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95" windowHeight="8505"/>
  </bookViews>
  <sheets>
    <sheet name="Composers" sheetId="1" r:id="rId1"/>
    <sheet name="Tempo chart" sheetId="2" r:id="rId2"/>
  </sheets>
  <calcPr calcId="125725"/>
</workbook>
</file>

<file path=xl/calcChain.xml><?xml version="1.0" encoding="utf-8"?>
<calcChain xmlns="http://schemas.openxmlformats.org/spreadsheetml/2006/main">
  <c r="B1" i="1"/>
  <c r="E4" i="2"/>
  <c r="F4" s="1"/>
  <c r="E18"/>
  <c r="OQ1" i="1"/>
  <c r="OR1" s="1"/>
  <c r="OS1" s="1"/>
  <c r="OT1" s="1"/>
  <c r="OU1" s="1"/>
  <c r="OV1" s="1"/>
  <c r="OW1" s="1"/>
  <c r="OX1" s="1"/>
  <c r="OY1" s="1"/>
  <c r="OZ1" s="1"/>
  <c r="OG2"/>
  <c r="OG1" s="1"/>
  <c r="OH1" s="1"/>
  <c r="OI1" s="1"/>
  <c r="OJ1" s="1"/>
  <c r="OK1" s="1"/>
  <c r="OL1" s="1"/>
  <c r="OM1" s="1"/>
  <c r="ON1" s="1"/>
  <c r="OO1" s="1"/>
  <c r="OP1" s="1"/>
  <c r="PA2"/>
  <c r="PK2" s="1"/>
  <c r="PU2" s="1"/>
  <c r="QE2" s="1"/>
  <c r="QO2" s="1"/>
  <c r="QO1" s="1"/>
  <c r="QP1" s="1"/>
  <c r="QQ1" s="1"/>
  <c r="QR1" s="1"/>
  <c r="QS1" s="1"/>
  <c r="QT1" s="1"/>
  <c r="QU1" s="1"/>
  <c r="QV1" s="1"/>
  <c r="QW1" s="1"/>
  <c r="QX1" s="1"/>
  <c r="F18" i="2" l="1"/>
  <c r="G4"/>
  <c r="QY2" i="1"/>
  <c r="NW2"/>
  <c r="PA1"/>
  <c r="PB1" s="1"/>
  <c r="PC1" s="1"/>
  <c r="PD1" s="1"/>
  <c r="PE1" s="1"/>
  <c r="PF1" s="1"/>
  <c r="PG1" s="1"/>
  <c r="PH1" s="1"/>
  <c r="PI1" s="1"/>
  <c r="PJ1" s="1"/>
  <c r="PK1"/>
  <c r="PL1" s="1"/>
  <c r="PM1" s="1"/>
  <c r="PN1" s="1"/>
  <c r="PO1" s="1"/>
  <c r="PP1" s="1"/>
  <c r="PQ1" s="1"/>
  <c r="PR1" s="1"/>
  <c r="PS1" s="1"/>
  <c r="PT1" s="1"/>
  <c r="PU1"/>
  <c r="PV1" s="1"/>
  <c r="PW1" s="1"/>
  <c r="PX1" s="1"/>
  <c r="PY1" s="1"/>
  <c r="PZ1" s="1"/>
  <c r="QA1" s="1"/>
  <c r="QB1" s="1"/>
  <c r="QC1" s="1"/>
  <c r="QD1" s="1"/>
  <c r="QE1"/>
  <c r="QF1" s="1"/>
  <c r="QG1" s="1"/>
  <c r="QH1" s="1"/>
  <c r="QI1" s="1"/>
  <c r="QJ1" s="1"/>
  <c r="QK1" s="1"/>
  <c r="QL1" s="1"/>
  <c r="QM1" s="1"/>
  <c r="QN1" s="1"/>
  <c r="G18" i="2" l="1"/>
  <c r="H4"/>
  <c r="RI2" i="1"/>
  <c r="QY1"/>
  <c r="QZ1" s="1"/>
  <c r="RA1" s="1"/>
  <c r="RB1" s="1"/>
  <c r="RC1" s="1"/>
  <c r="RD1" s="1"/>
  <c r="RE1" s="1"/>
  <c r="RF1" s="1"/>
  <c r="RG1" s="1"/>
  <c r="RH1" s="1"/>
  <c r="NW1"/>
  <c r="NX1" s="1"/>
  <c r="NY1" s="1"/>
  <c r="NZ1" s="1"/>
  <c r="OA1" s="1"/>
  <c r="OB1" s="1"/>
  <c r="OC1" s="1"/>
  <c r="OD1" s="1"/>
  <c r="OE1" s="1"/>
  <c r="OF1" s="1"/>
  <c r="NM2"/>
  <c r="H18" i="2" l="1"/>
  <c r="I4"/>
  <c r="RS2" i="1"/>
  <c r="RI1"/>
  <c r="RJ1" s="1"/>
  <c r="RK1" s="1"/>
  <c r="RL1" s="1"/>
  <c r="RM1" s="1"/>
  <c r="RN1" s="1"/>
  <c r="RO1" s="1"/>
  <c r="RP1" s="1"/>
  <c r="RQ1" s="1"/>
  <c r="RR1" s="1"/>
  <c r="NC2"/>
  <c r="NM1"/>
  <c r="NN1" s="1"/>
  <c r="NO1" s="1"/>
  <c r="NP1" s="1"/>
  <c r="NQ1" s="1"/>
  <c r="NR1" s="1"/>
  <c r="NS1" s="1"/>
  <c r="NT1" s="1"/>
  <c r="NU1" s="1"/>
  <c r="NV1" s="1"/>
  <c r="I18" i="2" l="1"/>
  <c r="J4"/>
  <c r="SC2" i="1"/>
  <c r="RS1"/>
  <c r="RT1" s="1"/>
  <c r="RU1" s="1"/>
  <c r="RV1" s="1"/>
  <c r="RW1" s="1"/>
  <c r="RX1" s="1"/>
  <c r="RY1" s="1"/>
  <c r="RZ1" s="1"/>
  <c r="SA1" s="1"/>
  <c r="SB1" s="1"/>
  <c r="MS2"/>
  <c r="MI2" s="1"/>
  <c r="NC1"/>
  <c r="ND1" s="1"/>
  <c r="NE1" s="1"/>
  <c r="NF1" s="1"/>
  <c r="NG1" s="1"/>
  <c r="NH1" s="1"/>
  <c r="NI1" s="1"/>
  <c r="NJ1" s="1"/>
  <c r="NK1" s="1"/>
  <c r="NL1" s="1"/>
  <c r="MI1" l="1"/>
  <c r="MJ1" s="1"/>
  <c r="MK1" s="1"/>
  <c r="ML1" s="1"/>
  <c r="MM1" s="1"/>
  <c r="MN1" s="1"/>
  <c r="MO1" s="1"/>
  <c r="MP1" s="1"/>
  <c r="MQ1" s="1"/>
  <c r="MR1" s="1"/>
  <c r="LY2"/>
  <c r="J18" i="2"/>
  <c r="K4"/>
  <c r="SM2" i="1"/>
  <c r="SC1"/>
  <c r="SD1" s="1"/>
  <c r="SE1" s="1"/>
  <c r="SF1" s="1"/>
  <c r="SG1" s="1"/>
  <c r="SH1" s="1"/>
  <c r="SI1" s="1"/>
  <c r="SJ1" s="1"/>
  <c r="SK1" s="1"/>
  <c r="SL1" s="1"/>
  <c r="MS1"/>
  <c r="MT1" s="1"/>
  <c r="MU1" s="1"/>
  <c r="MV1" s="1"/>
  <c r="MW1" s="1"/>
  <c r="MX1" s="1"/>
  <c r="MY1" s="1"/>
  <c r="MZ1" s="1"/>
  <c r="NA1" s="1"/>
  <c r="NB1" s="1"/>
  <c r="LY1" l="1"/>
  <c r="LZ1" s="1"/>
  <c r="MA1" s="1"/>
  <c r="MB1" s="1"/>
  <c r="MC1" s="1"/>
  <c r="MD1" s="1"/>
  <c r="ME1" s="1"/>
  <c r="MF1" s="1"/>
  <c r="MG1" s="1"/>
  <c r="MH1" s="1"/>
  <c r="LO2"/>
  <c r="K18" i="2"/>
  <c r="L4"/>
  <c r="SM1" i="1"/>
  <c r="SN1" s="1"/>
  <c r="SO1" s="1"/>
  <c r="SP1" s="1"/>
  <c r="SQ1" s="1"/>
  <c r="SR1" s="1"/>
  <c r="SS1" s="1"/>
  <c r="ST1" s="1"/>
  <c r="SU1" s="1"/>
  <c r="SV1" s="1"/>
  <c r="SW2"/>
  <c r="LO1" l="1"/>
  <c r="LP1" s="1"/>
  <c r="LQ1" s="1"/>
  <c r="LR1" s="1"/>
  <c r="LS1" s="1"/>
  <c r="LT1" s="1"/>
  <c r="LU1" s="1"/>
  <c r="LV1" s="1"/>
  <c r="LW1" s="1"/>
  <c r="LX1" s="1"/>
  <c r="LE2"/>
  <c r="SW1"/>
  <c r="SX1" s="1"/>
  <c r="SY1" s="1"/>
  <c r="SZ1" s="1"/>
  <c r="TA1" s="1"/>
  <c r="TB1" s="1"/>
  <c r="TC1" s="1"/>
  <c r="TD1" s="1"/>
  <c r="TE1" s="1"/>
  <c r="TF1" s="1"/>
  <c r="TG2"/>
  <c r="TG1" s="1"/>
  <c r="TH1" s="1"/>
  <c r="TI1" s="1"/>
  <c r="TJ1" s="1"/>
  <c r="TK1" s="1"/>
  <c r="TL1" s="1"/>
  <c r="TM1" s="1"/>
  <c r="TN1" s="1"/>
  <c r="TO1" s="1"/>
  <c r="TP1" s="1"/>
  <c r="L18" i="2"/>
  <c r="M4"/>
  <c r="KU2" i="1" l="1"/>
  <c r="LE1"/>
  <c r="LF1" s="1"/>
  <c r="LG1" s="1"/>
  <c r="LH1" s="1"/>
  <c r="LI1" s="1"/>
  <c r="LJ1" s="1"/>
  <c r="LK1" s="1"/>
  <c r="LL1" s="1"/>
  <c r="LM1" s="1"/>
  <c r="LN1" s="1"/>
  <c r="N4" i="2"/>
  <c r="M18"/>
  <c r="KK2" i="1" l="1"/>
  <c r="KU1"/>
  <c r="KV1" s="1"/>
  <c r="KW1" s="1"/>
  <c r="KX1" s="1"/>
  <c r="KY1" s="1"/>
  <c r="KZ1" s="1"/>
  <c r="LA1" s="1"/>
  <c r="LB1" s="1"/>
  <c r="LC1" s="1"/>
  <c r="LD1" s="1"/>
  <c r="N18" i="2"/>
  <c r="O4"/>
  <c r="KK1" i="1" l="1"/>
  <c r="KL1" s="1"/>
  <c r="KM1" s="1"/>
  <c r="KN1" s="1"/>
  <c r="KO1" s="1"/>
  <c r="KP1" s="1"/>
  <c r="KQ1" s="1"/>
  <c r="KR1" s="1"/>
  <c r="KS1" s="1"/>
  <c r="KT1" s="1"/>
  <c r="KA2"/>
  <c r="O18" i="2"/>
  <c r="P4"/>
  <c r="P18" s="1"/>
  <c r="JQ2" i="1" l="1"/>
  <c r="KA1"/>
  <c r="KB1" s="1"/>
  <c r="KC1" s="1"/>
  <c r="KD1" s="1"/>
  <c r="KE1" s="1"/>
  <c r="KF1" s="1"/>
  <c r="KG1" s="1"/>
  <c r="KH1" s="1"/>
  <c r="KI1" s="1"/>
  <c r="KJ1" s="1"/>
  <c r="JQ1" l="1"/>
  <c r="JR1" s="1"/>
  <c r="JS1" s="1"/>
  <c r="JT1" s="1"/>
  <c r="JU1" s="1"/>
  <c r="JV1" s="1"/>
  <c r="JW1" s="1"/>
  <c r="JX1" s="1"/>
  <c r="JY1" s="1"/>
  <c r="JZ1" s="1"/>
  <c r="JG2"/>
  <c r="JG1" l="1"/>
  <c r="JH1" s="1"/>
  <c r="JI1" s="1"/>
  <c r="JJ1" s="1"/>
  <c r="JK1" s="1"/>
  <c r="JL1" s="1"/>
  <c r="JM1" s="1"/>
  <c r="JN1" s="1"/>
  <c r="JO1" s="1"/>
  <c r="JP1" s="1"/>
  <c r="IW2"/>
  <c r="IW1" l="1"/>
  <c r="IX1" s="1"/>
  <c r="IY1" s="1"/>
  <c r="IZ1" s="1"/>
  <c r="JA1" s="1"/>
  <c r="JB1" s="1"/>
  <c r="JC1" s="1"/>
  <c r="JD1" s="1"/>
  <c r="JE1" s="1"/>
  <c r="JF1" s="1"/>
  <c r="IM2"/>
  <c r="IM1" l="1"/>
  <c r="IN1" s="1"/>
  <c r="IO1" s="1"/>
  <c r="IP1" s="1"/>
  <c r="IQ1" s="1"/>
  <c r="IR1" s="1"/>
  <c r="IS1" s="1"/>
  <c r="IT1" s="1"/>
  <c r="IU1" s="1"/>
  <c r="IV1" s="1"/>
  <c r="IC2"/>
  <c r="HS2" l="1"/>
  <c r="IC1"/>
  <c r="ID1" s="1"/>
  <c r="IE1" s="1"/>
  <c r="IF1" s="1"/>
  <c r="IG1" s="1"/>
  <c r="IH1" s="1"/>
  <c r="II1" s="1"/>
  <c r="IJ1" s="1"/>
  <c r="IK1" s="1"/>
  <c r="IL1" s="1"/>
  <c r="HI2" l="1"/>
  <c r="HS1"/>
  <c r="HT1" s="1"/>
  <c r="HU1" s="1"/>
  <c r="HV1" s="1"/>
  <c r="HW1" s="1"/>
  <c r="HX1" s="1"/>
  <c r="HY1" s="1"/>
  <c r="HZ1" s="1"/>
  <c r="IA1" s="1"/>
  <c r="IB1" s="1"/>
  <c r="GY2" l="1"/>
  <c r="HI1"/>
  <c r="HJ1" s="1"/>
  <c r="HK1" s="1"/>
  <c r="HL1" s="1"/>
  <c r="HM1" s="1"/>
  <c r="HN1" s="1"/>
  <c r="HO1" s="1"/>
  <c r="HP1" s="1"/>
  <c r="HQ1" s="1"/>
  <c r="HR1" s="1"/>
  <c r="GO2" l="1"/>
  <c r="GY1"/>
  <c r="GZ1" s="1"/>
  <c r="HA1" s="1"/>
  <c r="HB1" s="1"/>
  <c r="HC1" s="1"/>
  <c r="HD1" s="1"/>
  <c r="HE1" s="1"/>
  <c r="HF1" s="1"/>
  <c r="HG1" s="1"/>
  <c r="HH1" s="1"/>
  <c r="GO1" l="1"/>
  <c r="GP1" s="1"/>
  <c r="GQ1" s="1"/>
  <c r="GR1" s="1"/>
  <c r="GS1" s="1"/>
  <c r="GT1" s="1"/>
  <c r="GU1" s="1"/>
  <c r="GV1" s="1"/>
  <c r="GW1" s="1"/>
  <c r="GX1" s="1"/>
  <c r="GE2"/>
  <c r="GE1" l="1"/>
  <c r="GF1" s="1"/>
  <c r="GG1" s="1"/>
  <c r="GH1" s="1"/>
  <c r="GI1" s="1"/>
  <c r="GJ1" s="1"/>
  <c r="GK1" s="1"/>
  <c r="GL1" s="1"/>
  <c r="GM1" s="1"/>
  <c r="GN1" s="1"/>
  <c r="FU2"/>
  <c r="FK2" l="1"/>
  <c r="FU1"/>
  <c r="FV1" s="1"/>
  <c r="FW1" s="1"/>
  <c r="FX1" s="1"/>
  <c r="FY1" s="1"/>
  <c r="FZ1" s="1"/>
  <c r="GA1" s="1"/>
  <c r="GB1" s="1"/>
  <c r="GC1" s="1"/>
  <c r="GD1" s="1"/>
  <c r="FA2" l="1"/>
  <c r="FK1"/>
  <c r="FL1" s="1"/>
  <c r="FM1" s="1"/>
  <c r="FN1" s="1"/>
  <c r="FO1" s="1"/>
  <c r="FP1" s="1"/>
  <c r="FQ1" s="1"/>
  <c r="FR1" s="1"/>
  <c r="FS1" s="1"/>
  <c r="FT1" s="1"/>
  <c r="FA1" l="1"/>
  <c r="FB1" s="1"/>
  <c r="FC1" s="1"/>
  <c r="FD1" s="1"/>
  <c r="FE1" s="1"/>
  <c r="FF1" s="1"/>
  <c r="FG1" s="1"/>
  <c r="FH1" s="1"/>
  <c r="FI1" s="1"/>
  <c r="FJ1" s="1"/>
  <c r="EQ2"/>
  <c r="EQ1" l="1"/>
  <c r="ER1" s="1"/>
  <c r="ES1" s="1"/>
  <c r="ET1" s="1"/>
  <c r="EU1" s="1"/>
  <c r="EV1" s="1"/>
  <c r="EW1" s="1"/>
  <c r="EX1" s="1"/>
  <c r="EY1" s="1"/>
  <c r="EZ1" s="1"/>
  <c r="EG2"/>
  <c r="EG1" l="1"/>
  <c r="EH1" s="1"/>
  <c r="EI1" s="1"/>
  <c r="EJ1" s="1"/>
  <c r="EK1" s="1"/>
  <c r="EL1" s="1"/>
  <c r="EM1" s="1"/>
  <c r="EN1" s="1"/>
  <c r="EO1" s="1"/>
  <c r="EP1" s="1"/>
  <c r="DW2"/>
  <c r="DW1" l="1"/>
  <c r="DX1" s="1"/>
  <c r="DY1" s="1"/>
  <c r="DZ1" s="1"/>
  <c r="EA1" s="1"/>
  <c r="EB1" s="1"/>
  <c r="EC1" s="1"/>
  <c r="ED1" s="1"/>
  <c r="EE1" s="1"/>
  <c r="EF1" s="1"/>
  <c r="DM2"/>
  <c r="DM1" l="1"/>
  <c r="DN1" s="1"/>
  <c r="DO1" s="1"/>
  <c r="DP1" s="1"/>
  <c r="DQ1" s="1"/>
  <c r="DR1" s="1"/>
  <c r="DS1" s="1"/>
  <c r="DT1" s="1"/>
  <c r="DU1" s="1"/>
  <c r="DV1" s="1"/>
  <c r="DC2"/>
  <c r="DC1" l="1"/>
  <c r="DD1" s="1"/>
  <c r="DE1" s="1"/>
  <c r="DF1" s="1"/>
  <c r="DG1" s="1"/>
  <c r="DH1" s="1"/>
  <c r="DI1" s="1"/>
  <c r="DJ1" s="1"/>
  <c r="DK1" s="1"/>
  <c r="DL1" s="1"/>
  <c r="CS2"/>
  <c r="CI2" l="1"/>
  <c r="CS1"/>
  <c r="CT1" s="1"/>
  <c r="CU1" s="1"/>
  <c r="CV1" s="1"/>
  <c r="CW1" s="1"/>
  <c r="CX1" s="1"/>
  <c r="CY1" s="1"/>
  <c r="CZ1" s="1"/>
  <c r="DA1" s="1"/>
  <c r="DB1" s="1"/>
  <c r="BY2" l="1"/>
  <c r="CI1"/>
  <c r="CJ1" s="1"/>
  <c r="CK1" s="1"/>
  <c r="CL1" s="1"/>
  <c r="CM1" s="1"/>
  <c r="CN1" s="1"/>
  <c r="CO1" s="1"/>
  <c r="CP1" s="1"/>
  <c r="CQ1" s="1"/>
  <c r="CR1" s="1"/>
  <c r="BO2" l="1"/>
  <c r="BY1"/>
  <c r="BZ1" s="1"/>
  <c r="CA1" s="1"/>
  <c r="CB1" s="1"/>
  <c r="CC1" s="1"/>
  <c r="CD1" s="1"/>
  <c r="CE1" s="1"/>
  <c r="CF1" s="1"/>
  <c r="CG1" s="1"/>
  <c r="CH1" s="1"/>
  <c r="BO1" l="1"/>
  <c r="BP1" s="1"/>
  <c r="BQ1" s="1"/>
  <c r="BR1" s="1"/>
  <c r="BS1" s="1"/>
  <c r="BT1" s="1"/>
  <c r="BU1" s="1"/>
  <c r="BV1" s="1"/>
  <c r="BW1" s="1"/>
  <c r="BX1" s="1"/>
  <c r="BE2"/>
  <c r="BE1" l="1"/>
  <c r="BF1" s="1"/>
  <c r="BG1" s="1"/>
  <c r="BH1" s="1"/>
  <c r="BI1" s="1"/>
  <c r="BJ1" s="1"/>
  <c r="BK1" s="1"/>
  <c r="BL1" s="1"/>
  <c r="BM1" s="1"/>
  <c r="BN1" s="1"/>
  <c r="AU2"/>
  <c r="AK2" l="1"/>
  <c r="AU1"/>
  <c r="AV1" s="1"/>
  <c r="AW1" s="1"/>
  <c r="AX1" s="1"/>
  <c r="AY1" s="1"/>
  <c r="AZ1" s="1"/>
  <c r="BA1" s="1"/>
  <c r="BB1" s="1"/>
  <c r="BC1" s="1"/>
  <c r="BD1" s="1"/>
  <c r="AK1" l="1"/>
  <c r="AL1" s="1"/>
  <c r="AM1" s="1"/>
  <c r="AN1" s="1"/>
  <c r="AO1" s="1"/>
  <c r="AP1" s="1"/>
  <c r="AQ1" s="1"/>
  <c r="AR1" s="1"/>
  <c r="AS1" s="1"/>
  <c r="AT1" s="1"/>
  <c r="AA2"/>
  <c r="Q2" l="1"/>
  <c r="AA1"/>
  <c r="AB1" s="1"/>
  <c r="AC1" s="1"/>
  <c r="AD1" s="1"/>
  <c r="AE1" s="1"/>
  <c r="AF1" s="1"/>
  <c r="AG1" s="1"/>
  <c r="AH1" s="1"/>
  <c r="AI1" s="1"/>
  <c r="AJ1" s="1"/>
  <c r="Q1" l="1"/>
  <c r="R1" s="1"/>
  <c r="S1" s="1"/>
  <c r="T1" s="1"/>
  <c r="U1" s="1"/>
  <c r="V1" s="1"/>
  <c r="W1" s="1"/>
  <c r="X1" s="1"/>
  <c r="Y1" s="1"/>
  <c r="Z1" s="1"/>
  <c r="G2"/>
  <c r="G1" s="1"/>
  <c r="H1" s="1"/>
  <c r="I1" s="1"/>
  <c r="J1" s="1"/>
  <c r="K1" s="1"/>
  <c r="L1" s="1"/>
  <c r="M1" s="1"/>
  <c r="N1" s="1"/>
  <c r="O1" s="1"/>
  <c r="P1" s="1"/>
</calcChain>
</file>

<file path=xl/sharedStrings.xml><?xml version="1.0" encoding="utf-8"?>
<sst xmlns="http://schemas.openxmlformats.org/spreadsheetml/2006/main" count="1210" uniqueCount="890">
  <si>
    <t>Born</t>
  </si>
  <si>
    <t>Died</t>
  </si>
  <si>
    <t>24 Pièces de fantaisie: 3 et 4 (Impromptue, naiades)</t>
  </si>
  <si>
    <t>Ainsi parlait Zarathoustra, Poèm</t>
  </si>
  <si>
    <t>Ave maria</t>
  </si>
  <si>
    <t>Première symphonie pour grand orgue</t>
  </si>
  <si>
    <t xml:space="preserve"> Deuxième symphonie pour grand orgue</t>
  </si>
  <si>
    <t>Sinfonie en la mineur</t>
  </si>
  <si>
    <t>Three Songs (1870-8) Op. 7     Après un rêve    Hymne    Barcarolle</t>
  </si>
  <si>
    <t xml:space="preserve">Élégie for cello and piano (1883), orchestrated 1890 Op. 24 </t>
  </si>
  <si>
    <t xml:space="preserve">Ballade (1881), originally for piano solo, orchestral accompaniment later added Op. 19 </t>
  </si>
  <si>
    <t xml:space="preserve">Requiem in D minor (1877, rev. 1887-90, orch. 1899) Op. 48 </t>
  </si>
  <si>
    <t xml:space="preserve">Pavane in F-sharp minor (1887) Op. 50 </t>
  </si>
  <si>
    <t xml:space="preserve">String Quartet in E minor (1923-4) Op. 121 </t>
  </si>
  <si>
    <t xml:space="preserve">Pelléas et Mélisande (1898) Op. 80 </t>
  </si>
  <si>
    <t>The Firebird (1910)</t>
  </si>
  <si>
    <t>Petrushka (1911/1947)</t>
  </si>
  <si>
    <t>Symphonie nº 1 en mi bémol majeur</t>
  </si>
  <si>
    <t xml:space="preserve"> Symphonie nº 2 en la mineur</t>
  </si>
  <si>
    <t>Opera Samson et Dalila</t>
  </si>
  <si>
    <t>Phaéton en ut majeur</t>
  </si>
  <si>
    <t>Danse macabre en sol mineur</t>
  </si>
  <si>
    <t xml:space="preserve">Pelléas et Mélisande </t>
  </si>
  <si>
    <t xml:space="preserve">Suite bergamasque </t>
  </si>
  <si>
    <t>La mer</t>
  </si>
  <si>
    <t>Bolero</t>
  </si>
  <si>
    <t>Symphony for Organ No. 5,</t>
  </si>
  <si>
    <t>Teachers</t>
  </si>
  <si>
    <t>Turangalîla-Symphonie</t>
  </si>
  <si>
    <t xml:space="preserve">Quatuor pour la fin du temps </t>
  </si>
  <si>
    <t xml:space="preserve">Requiem op. 9 for soloists, choir, orchestra, and organ (1947) </t>
  </si>
  <si>
    <t>Concierto de Aranjuez,</t>
  </si>
  <si>
    <t>Fantasía para un gentilhombre</t>
  </si>
  <si>
    <t>Philip Glass</t>
  </si>
  <si>
    <t>Steve Reich</t>
  </si>
  <si>
    <t>Drumming</t>
  </si>
  <si>
    <t>John Cage</t>
  </si>
  <si>
    <t>Adagio for strings</t>
  </si>
  <si>
    <t>Enigma variations</t>
  </si>
  <si>
    <t xml:space="preserve">Einstein on the Beach </t>
  </si>
  <si>
    <t xml:space="preserve">Satyagraha </t>
  </si>
  <si>
    <t>Akhnaten</t>
  </si>
  <si>
    <t>Symphony No. 1 Low</t>
  </si>
  <si>
    <t>Symphony No. 3</t>
  </si>
  <si>
    <t>Symphony No. 4 Heroes</t>
  </si>
  <si>
    <t>Symphony No. 5 Choral for soloists, chorus and orchestra</t>
  </si>
  <si>
    <t>Symphony No. 6 Plutonian Ode</t>
  </si>
  <si>
    <t>Symphony No. 7 Toltec for orchestra and chorus</t>
  </si>
  <si>
    <t>Symphony No. 8</t>
  </si>
  <si>
    <t>Symphony No. 9</t>
  </si>
  <si>
    <t>Symphony No.10</t>
  </si>
  <si>
    <t>Koyaanisqatsi: Life out of balance for chorus</t>
  </si>
  <si>
    <t>Symphony No. 2 / La Belle et la Bête for voices and the Philip Glass Ensemble or chamber orchestra</t>
  </si>
  <si>
    <t>Pompes et circonstances</t>
  </si>
  <si>
    <t xml:space="preserve">The Rite of Spring </t>
  </si>
  <si>
    <t xml:space="preserve"> </t>
  </si>
  <si>
    <t>Largo</t>
  </si>
  <si>
    <t>Adagio</t>
  </si>
  <si>
    <t>Andante</t>
  </si>
  <si>
    <t>Moderato</t>
  </si>
  <si>
    <t>Allegro</t>
  </si>
  <si>
    <t>Presto</t>
  </si>
  <si>
    <t>http://www.metronomeonline.com/</t>
  </si>
  <si>
    <t>John Adams</t>
  </si>
  <si>
    <t>Prélude à l'après-midi d'un faune</t>
  </si>
  <si>
    <t>Beau soir</t>
  </si>
  <si>
    <t>Beethoven</t>
  </si>
  <si>
    <t>Symph 7</t>
  </si>
  <si>
    <t>Symph 5</t>
  </si>
  <si>
    <t>Symph 9</t>
  </si>
  <si>
    <t>Symph 3</t>
  </si>
  <si>
    <t>Chopin</t>
  </si>
  <si>
    <t>PC1</t>
  </si>
  <si>
    <t>Fantaisie impromptue</t>
  </si>
  <si>
    <t xml:space="preserve"> Symphonie nº 3 ("avec orgue") en ut mineur, Carnaval des Animaux</t>
  </si>
  <si>
    <t>Cermony of Carols</t>
  </si>
  <si>
    <t>War requiem</t>
  </si>
  <si>
    <t>Illuminations</t>
  </si>
  <si>
    <t>Short Ride in a Fast Machine (1986)</t>
  </si>
  <si>
    <t>Nixon in China (1987)</t>
  </si>
  <si>
    <t>Shaker Loops (1978)</t>
  </si>
  <si>
    <t>Orphée aux Enfers (1858-1874)</t>
  </si>
  <si>
    <t>La Belle Hélène (1864)</t>
  </si>
  <si>
    <t>Les Contes d'Hoffmann (1881, op. posth.)</t>
  </si>
  <si>
    <t>surdité</t>
  </si>
  <si>
    <t>Serenade, Ouverture de 1812</t>
  </si>
  <si>
    <t>Casse noisette</t>
  </si>
  <si>
    <t>Symph 6</t>
  </si>
  <si>
    <t>Lac des Cygne (echec), Symph 4</t>
  </si>
  <si>
    <t>Mozart</t>
  </si>
  <si>
    <t>Dom Giovani</t>
  </si>
  <si>
    <t>Figaro</t>
  </si>
  <si>
    <t>Zauberfloete, KlarinetKonzert, Requiem</t>
  </si>
  <si>
    <t>Symph XL</t>
  </si>
  <si>
    <t>Symph25</t>
  </si>
  <si>
    <t>1ere œuvres</t>
  </si>
  <si>
    <t>Entre en Franc Maconnerie</t>
  </si>
  <si>
    <t>Claude Francois</t>
  </si>
  <si>
    <t>Je vais a Rio</t>
  </si>
  <si>
    <t>Le telephone pleure, Alexandrie</t>
  </si>
  <si>
    <t>Beatles</t>
  </si>
  <si>
    <t>Help</t>
  </si>
  <si>
    <t>Let it be</t>
  </si>
  <si>
    <t>ABBA</t>
  </si>
  <si>
    <t>Waterloo</t>
  </si>
  <si>
    <t>Mamma mia, fernando, dancing queen</t>
  </si>
  <si>
    <t>I have a dream, super trooper</t>
  </si>
  <si>
    <t>Elton John</t>
  </si>
  <si>
    <t>Lion king</t>
  </si>
  <si>
    <t xml:space="preserve">Sorry seems to be </t>
  </si>
  <si>
    <t>Queen</t>
  </si>
  <si>
    <t>Bohemian rhapsody</t>
  </si>
  <si>
    <t>Show must go on</t>
  </si>
  <si>
    <t>Princes of the universe</t>
  </si>
  <si>
    <t>Happy nation</t>
  </si>
  <si>
    <t>All that she wants</t>
  </si>
  <si>
    <t>Beautiful life</t>
  </si>
  <si>
    <t>Life is a flower</t>
  </si>
  <si>
    <t>Billy joel</t>
  </si>
  <si>
    <t>Uptown girl</t>
  </si>
  <si>
    <t>Piano man</t>
  </si>
  <si>
    <t>Donna Summer - Could It Be Magic</t>
  </si>
  <si>
    <t>Alessi Brothers - Oh Lorrie</t>
  </si>
  <si>
    <t>Bobby Hebb - Sunny</t>
  </si>
  <si>
    <t>Focus - Sylvia</t>
  </si>
  <si>
    <t>Focus - House Of The King</t>
  </si>
  <si>
    <t>Gerry Rafferty - Baker Street</t>
  </si>
  <si>
    <t>Hugues Aufray - Il Faut Ranger Ta Poupée</t>
  </si>
  <si>
    <t>Keith - 98.6</t>
  </si>
  <si>
    <t>Lovin' Spoonful - Summer In The City</t>
  </si>
  <si>
    <t>Sailor - Girls Girls Girls</t>
  </si>
  <si>
    <t>Shadows - Apache</t>
  </si>
  <si>
    <t>Traffic - Paper Sun</t>
  </si>
  <si>
    <t>Keith West - Excerpt From A Teenage Opera</t>
  </si>
  <si>
    <t>Your song</t>
  </si>
  <si>
    <t>Concerto pour violon en ré majeur, op. 35</t>
  </si>
  <si>
    <t>Concerto pour piano nº 1 en si bémol mineur, op. 23</t>
  </si>
  <si>
    <t>Roméo et Juliette</t>
  </si>
  <si>
    <t>Ave Maria</t>
  </si>
  <si>
    <t>The Mystic Trumpeter</t>
  </si>
  <si>
    <t>opéra Sita</t>
  </si>
  <si>
    <t xml:space="preserve">opéra Savitri </t>
  </si>
  <si>
    <t>The Planets</t>
  </si>
  <si>
    <t>Fugal Concerto</t>
  </si>
  <si>
    <t>Egdon Heath</t>
  </si>
  <si>
    <t>Sonate 1</t>
  </si>
  <si>
    <t>Sonate 2</t>
  </si>
  <si>
    <t>Sonate 3</t>
  </si>
  <si>
    <t>Sonate 4</t>
  </si>
  <si>
    <t>Sonate 5</t>
  </si>
  <si>
    <t>Sonate 6</t>
  </si>
  <si>
    <t>Sonate 7</t>
  </si>
  <si>
    <t>Sonate 8</t>
  </si>
  <si>
    <t>Sonate 9</t>
  </si>
  <si>
    <t>poem Pensant a toi</t>
  </si>
  <si>
    <t>Prix Patrimonia</t>
  </si>
  <si>
    <t>Bach</t>
  </si>
  <si>
    <t>Haendel</t>
  </si>
  <si>
    <t>Haydn</t>
  </si>
  <si>
    <t>Messiah</t>
  </si>
  <si>
    <t>The Creation</t>
  </si>
  <si>
    <t>Vivaldi</t>
  </si>
  <si>
    <t xml:space="preserve">Le quattro stagioni </t>
  </si>
  <si>
    <t>Brahms</t>
  </si>
  <si>
    <t>A German Requiem</t>
  </si>
  <si>
    <t>Hungarian Dances</t>
  </si>
  <si>
    <t>Mendelssohn</t>
  </si>
  <si>
    <t xml:space="preserve"> Violin Concerto in E minor, Op. 64</t>
  </si>
  <si>
    <t xml:space="preserve"> Symphony No. 4 in A major Italian Symphony</t>
  </si>
  <si>
    <t>A Midsummer Night's Dream</t>
  </si>
  <si>
    <t>Wagner</t>
  </si>
  <si>
    <t>Berlioz</t>
  </si>
  <si>
    <t>Symphonie fantastique</t>
  </si>
  <si>
    <t>Mahler</t>
  </si>
  <si>
    <t>Symph 8 of a Thousand</t>
  </si>
  <si>
    <t>FR</t>
  </si>
  <si>
    <t>ES</t>
  </si>
  <si>
    <t>GR</t>
  </si>
  <si>
    <t>UK</t>
  </si>
  <si>
    <t>AU</t>
  </si>
  <si>
    <t>RU</t>
  </si>
  <si>
    <t>DE</t>
  </si>
  <si>
    <t>PL</t>
  </si>
  <si>
    <t>IT</t>
  </si>
  <si>
    <t>VN</t>
  </si>
  <si>
    <t>US</t>
  </si>
  <si>
    <t>First genius work</t>
  </si>
  <si>
    <t>Prokofiev</t>
  </si>
  <si>
    <t>Shostakovitch</t>
  </si>
  <si>
    <t xml:space="preserve">Lieutenant Kijé </t>
  </si>
  <si>
    <t>Alexander Nevsky</t>
  </si>
  <si>
    <t>Symph 1</t>
  </si>
  <si>
    <t xml:space="preserve">PC2 </t>
  </si>
  <si>
    <t>PC3</t>
  </si>
  <si>
    <t>PC4</t>
  </si>
  <si>
    <t>PC5</t>
  </si>
  <si>
    <t>Romeo and Juliet, Pierre et le loup</t>
  </si>
  <si>
    <t>Amour des 3 oranges</t>
  </si>
  <si>
    <t>Symph7</t>
  </si>
  <si>
    <t>Symph6</t>
  </si>
  <si>
    <t>Symph5</t>
  </si>
  <si>
    <t>Symph4</t>
  </si>
  <si>
    <t>The Gadfly</t>
  </si>
  <si>
    <t>Symph4 Leningrad</t>
  </si>
  <si>
    <t>Apprenti sorcier</t>
  </si>
  <si>
    <t>Boieldieu</t>
  </si>
  <si>
    <t>La Dame Blanche</t>
  </si>
  <si>
    <t>Lohengrin</t>
  </si>
  <si>
    <t>Les Deux nuits</t>
  </si>
  <si>
    <t>Harp concerto, Le calife de Bagdad</t>
  </si>
  <si>
    <t>Suite espagnole</t>
  </si>
  <si>
    <t>Iberia</t>
  </si>
  <si>
    <t>Bizet</t>
  </si>
  <si>
    <t>Prix Rome</t>
  </si>
  <si>
    <t>Carmen</t>
  </si>
  <si>
    <t>Pecheuse de Perles</t>
  </si>
  <si>
    <t>Arlesienne</t>
  </si>
  <si>
    <t>Love the Magician</t>
  </si>
  <si>
    <t>La Vida Breve</t>
  </si>
  <si>
    <t>Manuel Ponce</t>
  </si>
  <si>
    <t>MX</t>
  </si>
  <si>
    <t>Villa-Lobos</t>
  </si>
  <si>
    <t>BZ</t>
  </si>
  <si>
    <t>Bachianas Brazileras 1</t>
  </si>
  <si>
    <t>BB3</t>
  </si>
  <si>
    <t>BB9</t>
  </si>
  <si>
    <t>BB8</t>
  </si>
  <si>
    <t>BB7</t>
  </si>
  <si>
    <t>Mascagni</t>
  </si>
  <si>
    <t>Cavaliere Rusticana</t>
  </si>
  <si>
    <t>Rossini</t>
  </si>
  <si>
    <t>Barber of Seville</t>
  </si>
  <si>
    <t>William Tell</t>
  </si>
  <si>
    <t>La bohème</t>
  </si>
  <si>
    <t>Tosca</t>
  </si>
  <si>
    <t>Madama Butterfly</t>
  </si>
  <si>
    <t>Verdi</t>
  </si>
  <si>
    <t>Nabucco</t>
  </si>
  <si>
    <t>Otello</t>
  </si>
  <si>
    <t>Requiem</t>
  </si>
  <si>
    <t>Aida</t>
  </si>
  <si>
    <t>La traviata</t>
  </si>
  <si>
    <t>Turandot</t>
  </si>
  <si>
    <t xml:space="preserve">Tannhäuser </t>
  </si>
  <si>
    <t>Bartok</t>
  </si>
  <si>
    <t>HN</t>
  </si>
  <si>
    <t>The Miraculous Mandarin</t>
  </si>
  <si>
    <t>Dance Suite</t>
  </si>
  <si>
    <t xml:space="preserve">Mikrokosmos </t>
  </si>
  <si>
    <t>PC2</t>
  </si>
  <si>
    <t>Nguyen Van Quy</t>
  </si>
  <si>
    <t>SE</t>
  </si>
  <si>
    <t>Liszt</t>
  </si>
  <si>
    <t>Sonatine 1</t>
  </si>
  <si>
    <t>Sonatine 2</t>
  </si>
  <si>
    <t>Sonata 2</t>
  </si>
  <si>
    <t>Vl concerto</t>
  </si>
  <si>
    <t>Bluebeard's Castle</t>
  </si>
  <si>
    <t>The Wooden Prince</t>
  </si>
  <si>
    <t>Sonatina (dudasok medvetanc finale)</t>
  </si>
  <si>
    <t>Rhaps Vl 1</t>
  </si>
  <si>
    <t xml:space="preserve">Dvorac </t>
  </si>
  <si>
    <t>Serenade</t>
  </si>
  <si>
    <t>Faust symphony</t>
  </si>
  <si>
    <t>Liebestraum</t>
  </si>
  <si>
    <t>Tristan</t>
  </si>
  <si>
    <t>Ring</t>
  </si>
  <si>
    <t>Parsifal</t>
  </si>
  <si>
    <t>CZ</t>
  </si>
  <si>
    <t>Prince Igor</t>
  </si>
  <si>
    <t>In the Steppes of Central Asia</t>
  </si>
  <si>
    <t>Widor</t>
  </si>
  <si>
    <t>Tchaïkovski</t>
  </si>
  <si>
    <t>Offenbach</t>
  </si>
  <si>
    <t>Fauré</t>
  </si>
  <si>
    <t>Elgar</t>
  </si>
  <si>
    <t>Debussy</t>
  </si>
  <si>
    <t>Ravel</t>
  </si>
  <si>
    <t>Schoenberg</t>
  </si>
  <si>
    <t>St Saens</t>
  </si>
  <si>
    <t>Britten</t>
  </si>
  <si>
    <t>Duruflé</t>
  </si>
  <si>
    <t>Messiaen</t>
  </si>
  <si>
    <t>Albéniz</t>
  </si>
  <si>
    <t>Holst</t>
  </si>
  <si>
    <t>De Falla</t>
  </si>
  <si>
    <t>Islamey</t>
  </si>
  <si>
    <t>Capriccio Espagnol</t>
  </si>
  <si>
    <t>Scheherazade, Russian Easter Festival Overture</t>
  </si>
  <si>
    <t>Night on Bald Mountain</t>
  </si>
  <si>
    <t>Boris Godunov</t>
  </si>
  <si>
    <t>Glinka</t>
  </si>
  <si>
    <t xml:space="preserve"> A Life for the Tsar </t>
  </si>
  <si>
    <t>Ruslan and Lyudmila</t>
  </si>
  <si>
    <t>Pictures at an Exhibition</t>
  </si>
  <si>
    <t>Rachmaninoff</t>
  </si>
  <si>
    <t>Rhapsody on a Theme of Paganini</t>
  </si>
  <si>
    <t>Prelude C#m</t>
  </si>
  <si>
    <t>Isle of the Dead</t>
  </si>
  <si>
    <t>Karl Jenkins</t>
  </si>
  <si>
    <t>Adiemus 1, Palladio</t>
  </si>
  <si>
    <t>The Armed Man</t>
  </si>
  <si>
    <t>St Luke Cantata</t>
  </si>
  <si>
    <t>Doctor Atomic</t>
  </si>
  <si>
    <t>24 Pièces de fantaisie: 1 , 2</t>
  </si>
  <si>
    <t>Dutilleux</t>
  </si>
  <si>
    <t>Piano sonata</t>
  </si>
  <si>
    <t>Vl concerto Arbre des Songes</t>
  </si>
  <si>
    <t>String quart Ainsi la Nuit</t>
  </si>
  <si>
    <t>Scherzo</t>
  </si>
  <si>
    <t xml:space="preserve">opera William Ratcliff </t>
  </si>
  <si>
    <t>opera Le flibustier</t>
  </si>
  <si>
    <t>opera Prisoner of the Caucasus</t>
  </si>
  <si>
    <t>Gershwin</t>
  </si>
  <si>
    <t xml:space="preserve"> Porgy and Bess</t>
  </si>
  <si>
    <t xml:space="preserve"> Rhapsody in Blue</t>
  </si>
  <si>
    <t>An American in Paris</t>
  </si>
  <si>
    <t>Bernstein</t>
  </si>
  <si>
    <t>Candide</t>
  </si>
  <si>
    <t>Trouble in Tahiti</t>
  </si>
  <si>
    <t>On the town</t>
  </si>
  <si>
    <t>West side story</t>
  </si>
  <si>
    <t>Mass</t>
  </si>
  <si>
    <t>Symph 2</t>
  </si>
  <si>
    <t>Symph 1, sonate cl pn</t>
  </si>
  <si>
    <t xml:space="preserve"> Daphnis et Chloé</t>
  </si>
  <si>
    <t>Gaspard de la nuit</t>
  </si>
  <si>
    <t>Pacific 231</t>
  </si>
  <si>
    <t>Dukas</t>
  </si>
  <si>
    <t>Le bœuf sur le toit</t>
  </si>
  <si>
    <t>Symph 12</t>
  </si>
  <si>
    <t>Symph 11</t>
  </si>
  <si>
    <t>film A Nous, la Liberté!</t>
  </si>
  <si>
    <t>film Moulin Rouge</t>
  </si>
  <si>
    <t>Satie</t>
  </si>
  <si>
    <t>3 gnossiennes</t>
  </si>
  <si>
    <t>Gymnopedies</t>
  </si>
  <si>
    <t>Nouvelles pieces froides</t>
  </si>
  <si>
    <t>Embryons desseches</t>
  </si>
  <si>
    <t>Roussel</t>
  </si>
  <si>
    <t>Ballet Les Forains</t>
  </si>
  <si>
    <t>Nocture pn</t>
  </si>
  <si>
    <t>Koechlin</t>
  </si>
  <si>
    <t>Vendanges</t>
  </si>
  <si>
    <t>Livre de la Jungle</t>
  </si>
  <si>
    <t>Voute etoilee</t>
  </si>
  <si>
    <t>Docteur Fabricius</t>
  </si>
  <si>
    <t>Impromptu pn</t>
  </si>
  <si>
    <t>Ballade pn orch</t>
  </si>
  <si>
    <t>Maries de la tour Eiffel</t>
  </si>
  <si>
    <t>Organ nocturn</t>
  </si>
  <si>
    <t>Sonate pn</t>
  </si>
  <si>
    <t>Sonate champetre pn cl htb fl</t>
  </si>
  <si>
    <t>Adieu au Cavalier</t>
  </si>
  <si>
    <t>Toccata 2 piano</t>
  </si>
  <si>
    <t xml:space="preserve"> Intermezzo pour deux pianos</t>
  </si>
  <si>
    <t>Symph 4</t>
  </si>
  <si>
    <t>PC</t>
  </si>
  <si>
    <t>Padmâvatî suite</t>
  </si>
  <si>
    <t>ballet Le festin de l'araignée,</t>
  </si>
  <si>
    <t>Massenet</t>
  </si>
  <si>
    <t>opera Manon</t>
  </si>
  <si>
    <t>opera Thaïs, opera Wether</t>
  </si>
  <si>
    <t>Delibes</t>
  </si>
  <si>
    <t>Coppelia</t>
  </si>
  <si>
    <t>Lakme</t>
  </si>
  <si>
    <t>Le roi l'a dit</t>
  </si>
  <si>
    <t>Xian Xinghai 冼星海</t>
  </si>
  <si>
    <t>CN</t>
  </si>
  <si>
    <t>D'Indi, Dukas</t>
  </si>
  <si>
    <t>Yellow River Cantata</t>
  </si>
  <si>
    <t>Prelude Veni creator</t>
  </si>
  <si>
    <t>Fuge Carillon des heures</t>
  </si>
  <si>
    <t xml:space="preserve"> Trois mouvements perpétuels</t>
  </si>
  <si>
    <t>ballet Les biches</t>
  </si>
  <si>
    <t>opera  Dialogues des Carmélites</t>
  </si>
  <si>
    <t>Richard Strauss</t>
  </si>
  <si>
    <t>Also sprach Zarathustra</t>
  </si>
  <si>
    <t>piano sonata</t>
  </si>
  <si>
    <t>Vl sonata</t>
  </si>
  <si>
    <t>Puccini</t>
  </si>
  <si>
    <t>Elektra</t>
  </si>
  <si>
    <t>Die Liebe der Danae</t>
  </si>
  <si>
    <t>Daphne</t>
  </si>
  <si>
    <t>Strauss I</t>
  </si>
  <si>
    <t>Radetsky march</t>
  </si>
  <si>
    <t>Strauss II</t>
  </si>
  <si>
    <t>Blau donau</t>
  </si>
  <si>
    <t>Die Fledermaus</t>
  </si>
  <si>
    <t>Der Zigeunerbaron</t>
  </si>
  <si>
    <t>Schubert</t>
  </si>
  <si>
    <t>Schumann</t>
  </si>
  <si>
    <t xml:space="preserve">Winterreise </t>
  </si>
  <si>
    <t>Der Tod und das Mädchen</t>
  </si>
  <si>
    <t xml:space="preserve"> Variations on the name "Abegg"</t>
  </si>
  <si>
    <t>Mass in Bm</t>
  </si>
  <si>
    <t>Musical offering</t>
  </si>
  <si>
    <t xml:space="preserve">Cantata Wach auf, Nun komm der Heiden Heiland, </t>
  </si>
  <si>
    <t>Well tempered clavier</t>
  </si>
  <si>
    <t>Brandenburger concertos</t>
  </si>
  <si>
    <t>St Luke passion</t>
  </si>
  <si>
    <t>Matthaus passion</t>
  </si>
  <si>
    <t>Toccata Dm</t>
  </si>
  <si>
    <t xml:space="preserve">Lully </t>
  </si>
  <si>
    <t>Bourgeois gentillhomme</t>
  </si>
  <si>
    <t>Pachelbel</t>
  </si>
  <si>
    <t>Canon in D</t>
  </si>
  <si>
    <t>Marin Marais</t>
  </si>
  <si>
    <t>Lully</t>
  </si>
  <si>
    <t>Telemann</t>
  </si>
  <si>
    <t>Alexander's Feast</t>
  </si>
  <si>
    <t>in London</t>
  </si>
  <si>
    <t>Scarlatti</t>
  </si>
  <si>
    <t>St Cecilia Mass</t>
  </si>
  <si>
    <t>Monteverdi</t>
  </si>
  <si>
    <t>Albinoni</t>
  </si>
  <si>
    <t>Adagio Gm</t>
  </si>
  <si>
    <t>Allegri</t>
  </si>
  <si>
    <t>Miserere de Allegri à l'oreille</t>
  </si>
  <si>
    <t>Couperin</t>
  </si>
  <si>
    <t>Rameau</t>
  </si>
  <si>
    <t>Les Indes galantes</t>
  </si>
  <si>
    <t>Gluck</t>
  </si>
  <si>
    <t>Smetana</t>
  </si>
  <si>
    <t>Ma Vlast</t>
  </si>
  <si>
    <t>CPE Bach</t>
  </si>
  <si>
    <t>Sibelius</t>
  </si>
  <si>
    <t>Finlandia</t>
  </si>
  <si>
    <t>FI</t>
  </si>
  <si>
    <t>Karelia Suite</t>
  </si>
  <si>
    <t>Janacek</t>
  </si>
  <si>
    <t>Ligeti</t>
  </si>
  <si>
    <t>Stockhausen</t>
  </si>
  <si>
    <t>Varese</t>
  </si>
  <si>
    <t>Webern</t>
  </si>
  <si>
    <t>Berg</t>
  </si>
  <si>
    <t>Dupré</t>
  </si>
  <si>
    <t>Vierne</t>
  </si>
  <si>
    <t>Franck</t>
  </si>
  <si>
    <t>Nono</t>
  </si>
  <si>
    <t>Poulenc F6</t>
  </si>
  <si>
    <t>Auric F6</t>
  </si>
  <si>
    <t>Milhaud F6</t>
  </si>
  <si>
    <t>Honegger F6</t>
  </si>
  <si>
    <t>Tailleferre F6</t>
  </si>
  <si>
    <t>Durey F6</t>
  </si>
  <si>
    <t>John Rutter</t>
  </si>
  <si>
    <t>Psalm150</t>
  </si>
  <si>
    <t>The Lord bless you and keep you</t>
  </si>
  <si>
    <t>Balakiriev R5</t>
  </si>
  <si>
    <t>Borodin R5</t>
  </si>
  <si>
    <t>Rimsky Korsakov R5</t>
  </si>
  <si>
    <t>Mussorgsky R5</t>
  </si>
  <si>
    <t>Cesar Cui R5</t>
  </si>
  <si>
    <t>Bruckner</t>
  </si>
  <si>
    <t>Missa Solemnis</t>
  </si>
  <si>
    <t>Pange lingua</t>
  </si>
  <si>
    <t>Havergal Brian</t>
  </si>
  <si>
    <t>Vaughan Williams</t>
  </si>
  <si>
    <t>Fantasia on a Theme by Thomas Tallis</t>
  </si>
  <si>
    <t xml:space="preserve"> The Lark Ascending</t>
  </si>
  <si>
    <t>ballet Job: A Masque for Dancing</t>
  </si>
  <si>
    <t>Copland</t>
  </si>
  <si>
    <t>Boulanger</t>
  </si>
  <si>
    <t>Barber</t>
  </si>
  <si>
    <t>Boulez</t>
  </si>
  <si>
    <t>Xenakis</t>
  </si>
  <si>
    <t>Sinfonia 7 antartica</t>
  </si>
  <si>
    <t>Symph 2 London</t>
  </si>
  <si>
    <t>Symph Pastoral</t>
  </si>
  <si>
    <t>Adophe Borchard</t>
  </si>
  <si>
    <t xml:space="preserve">El Salón México </t>
  </si>
  <si>
    <t xml:space="preserve">ballet Billy the Kid </t>
  </si>
  <si>
    <t>Appalachian Spring</t>
  </si>
  <si>
    <t>Symph 1 for organ</t>
  </si>
  <si>
    <t>Nielsen</t>
  </si>
  <si>
    <t>DN</t>
  </si>
  <si>
    <t>Suite for strings</t>
  </si>
  <si>
    <t>Symph 2 Four temperaments, opera Saul og David</t>
  </si>
  <si>
    <t>Symph 6 Semplice</t>
  </si>
  <si>
    <t>Grieg</t>
  </si>
  <si>
    <t>NW</t>
  </si>
  <si>
    <t>Peer Gynt</t>
  </si>
  <si>
    <t>Holberg Suite</t>
  </si>
  <si>
    <t>Cello Concerto</t>
  </si>
  <si>
    <t>Symph 9 New world, American Quartet</t>
  </si>
  <si>
    <t>PC 1</t>
  </si>
  <si>
    <t>Rig Veda Hymn</t>
  </si>
  <si>
    <t>Symph choral 1</t>
  </si>
  <si>
    <t>Tallis</t>
  </si>
  <si>
    <t>Schutz</t>
  </si>
  <si>
    <t>Frescobaldi</t>
  </si>
  <si>
    <t>Gervaise</t>
  </si>
  <si>
    <t>Rodrigo</t>
  </si>
  <si>
    <t>Stravinsky</t>
  </si>
  <si>
    <t>Kirbye</t>
  </si>
  <si>
    <t>de Sermisy</t>
  </si>
  <si>
    <t>Janequin</t>
  </si>
  <si>
    <t>Purcell</t>
  </si>
  <si>
    <t>Queen Mary II funeral</t>
  </si>
  <si>
    <t>Fairy queen</t>
  </si>
  <si>
    <t>12 sonatas</t>
  </si>
  <si>
    <t>Dido &amp; Aeneas</t>
  </si>
  <si>
    <t>Praetorius</t>
  </si>
  <si>
    <t>Musae Sioniae</t>
  </si>
  <si>
    <t xml:space="preserve">Es ist ein Ros entsprungen </t>
  </si>
  <si>
    <t>Tunes for Archbishop Parker</t>
  </si>
  <si>
    <t>Hassler</t>
  </si>
  <si>
    <t xml:space="preserve">Canzonette </t>
  </si>
  <si>
    <t xml:space="preserve">Kirchengesäng </t>
  </si>
  <si>
    <t>Donizetti</t>
  </si>
  <si>
    <t>L'elisir d'amore</t>
  </si>
  <si>
    <t xml:space="preserve">Don Pasquale </t>
  </si>
  <si>
    <t>Bellini</t>
  </si>
  <si>
    <t>Anna Bolena</t>
  </si>
  <si>
    <t>La Fenice</t>
  </si>
  <si>
    <t xml:space="preserve">I puritani </t>
  </si>
  <si>
    <t>Die schöne Müllerin</t>
  </si>
  <si>
    <t>Salieri</t>
  </si>
  <si>
    <t>Opera Armida</t>
  </si>
  <si>
    <t>Opera  La fiera di Venezia</t>
  </si>
  <si>
    <t>Opera La scuola de' gelosi</t>
  </si>
  <si>
    <t>Opera Les Danaïdes</t>
  </si>
  <si>
    <t xml:space="preserve">Opera Falstaff </t>
  </si>
  <si>
    <t>Weber</t>
  </si>
  <si>
    <t>Der Freischütz</t>
  </si>
  <si>
    <t>Euryanthe</t>
  </si>
  <si>
    <t>Clarinet Concerto 1 &amp; 2</t>
  </si>
  <si>
    <t>Sonate Pathetique</t>
  </si>
  <si>
    <t>Sonate au Clair de lune</t>
  </si>
  <si>
    <t>Sonate Appassionata</t>
  </si>
  <si>
    <t>Messiaen (Jeune France)</t>
  </si>
  <si>
    <t>Sauguet (Ecole Arcueil)</t>
  </si>
  <si>
    <t>SF</t>
  </si>
  <si>
    <t>Ron Hubbard's Scientology</t>
  </si>
  <si>
    <t>Hair</t>
  </si>
  <si>
    <t>Woodstock</t>
  </si>
  <si>
    <t>Spangler's Revelation: The Birth of a New Age</t>
  </si>
  <si>
    <t>LaVey's Church of Satan</t>
  </si>
  <si>
    <t>Mahrishi's Transcendental Meditation</t>
  </si>
  <si>
    <t xml:space="preserve">Auroville </t>
  </si>
  <si>
    <t>Herbert's Dune</t>
  </si>
  <si>
    <t>Brave New World</t>
  </si>
  <si>
    <t>Metropolis</t>
  </si>
  <si>
    <t>Conan Doyle's The Lost World</t>
  </si>
  <si>
    <t>Wells's The Island of Doctor Moreau</t>
  </si>
  <si>
    <t>Wells's The War of the Worlds</t>
  </si>
  <si>
    <t>Stevenson's  Strange Case of Dr Jekyll and Mr Hyde</t>
  </si>
  <si>
    <t>Verne's 2000 Leagues Under the Sea</t>
  </si>
  <si>
    <t>Mary Shelley's Frankenstein</t>
  </si>
  <si>
    <t>Hoffmann's The Sandman</t>
  </si>
  <si>
    <t>Voltaire's Micromégas</t>
  </si>
  <si>
    <t>Francis Bacon's New Atlantis</t>
  </si>
  <si>
    <t>Thomas More's Utopia</t>
  </si>
  <si>
    <t>Star Wars</t>
  </si>
  <si>
    <t>The Prisoner in UK</t>
  </si>
  <si>
    <t>USSR</t>
  </si>
  <si>
    <t>PRC</t>
  </si>
  <si>
    <t>Surveyor 1 on the Moon</t>
  </si>
  <si>
    <t>Cultural revolution</t>
  </si>
  <si>
    <t>USA</t>
  </si>
  <si>
    <t>Enter VN war</t>
  </si>
  <si>
    <t>Doctor WHO</t>
  </si>
  <si>
    <t>JFK</t>
  </si>
  <si>
    <t>New Age</t>
  </si>
  <si>
    <t>Asimov' Fundation</t>
  </si>
  <si>
    <t>Banquet Celeste</t>
  </si>
  <si>
    <t>O Sacrum Convivium (1937)</t>
  </si>
  <si>
    <t>Figure Humaine</t>
  </si>
  <si>
    <t>Soiree de Nazelles</t>
  </si>
  <si>
    <t>Bradbury's Fahrenheit 451</t>
  </si>
  <si>
    <t>Bertrand Russel</t>
  </si>
  <si>
    <t>Alfred North Whitehead</t>
  </si>
  <si>
    <t>Whitehead</t>
  </si>
  <si>
    <t>Principia Mathematica</t>
  </si>
  <si>
    <t>Process and Reality</t>
  </si>
  <si>
    <t>On Denoting</t>
  </si>
  <si>
    <t>The Problems of Philosophy</t>
  </si>
  <si>
    <t>Gilles Deleuze</t>
  </si>
  <si>
    <t>Foucault, Nietzsche</t>
  </si>
  <si>
    <t>Capitalism and Schizophrenia: Anti-Oedipus</t>
  </si>
  <si>
    <t>A Thousand Plateaus</t>
  </si>
  <si>
    <t>Difference and Repetition</t>
  </si>
  <si>
    <t>Bruno Latour</t>
  </si>
  <si>
    <t>Deleuze, Serrese</t>
  </si>
  <si>
    <t xml:space="preserve">We Have Never Been Modern </t>
  </si>
  <si>
    <t>Laboratory Life</t>
  </si>
  <si>
    <t>Science in Action</t>
  </si>
  <si>
    <t>Michel Foucault</t>
  </si>
  <si>
    <t>Madness and Civilization</t>
  </si>
  <si>
    <t>Discipline and Punish</t>
  </si>
  <si>
    <t>Pierre Bourdieu</t>
  </si>
  <si>
    <t>Distinction: A Social Critique of the Judgment of Taste</t>
  </si>
  <si>
    <t>Claude Lévi-Strauss</t>
  </si>
  <si>
    <t>Freud, Lacan</t>
  </si>
  <si>
    <t xml:space="preserve">Tristes Tropiques </t>
  </si>
  <si>
    <t>The Savage Mind</t>
  </si>
  <si>
    <t>Jean-Paul Sartre</t>
  </si>
  <si>
    <t>Karl Marx</t>
  </si>
  <si>
    <t>PR</t>
  </si>
  <si>
    <t>Immanuel Kant</t>
  </si>
  <si>
    <t>Aristotle, Plato, Descartes, Hume</t>
  </si>
  <si>
    <t>Blaise Pascal</t>
  </si>
  <si>
    <t>Ferdinand de Saussure</t>
  </si>
  <si>
    <t>Max Weber</t>
  </si>
  <si>
    <t>Friedrich Nietzsche</t>
  </si>
  <si>
    <t>Arthur Schopenhauer</t>
  </si>
  <si>
    <t>Schopenhauer</t>
  </si>
  <si>
    <t>Name</t>
  </si>
  <si>
    <t>SF social</t>
  </si>
  <si>
    <t>2001: space odyssey</t>
  </si>
  <si>
    <t>Orwell's Animal farm</t>
  </si>
  <si>
    <t>Well's Time machine</t>
  </si>
  <si>
    <t>Philosophers</t>
  </si>
  <si>
    <t>Writers</t>
  </si>
  <si>
    <t>History</t>
  </si>
  <si>
    <t>Popular Music</t>
  </si>
  <si>
    <t>Academic Music</t>
  </si>
  <si>
    <t>LT</t>
  </si>
  <si>
    <t>Aquarius (5th dimension)</t>
  </si>
  <si>
    <t>Up up and away (5th dimension)</t>
  </si>
  <si>
    <t>SF robots, space opera</t>
  </si>
  <si>
    <t>Spiritualities</t>
  </si>
  <si>
    <t>SF Cyberpunk</t>
  </si>
  <si>
    <t>Matrix 1</t>
  </si>
  <si>
    <t>Matrix 2, 3</t>
  </si>
  <si>
    <t>Blade Runner, Tron</t>
  </si>
  <si>
    <t>Total Recall</t>
  </si>
  <si>
    <t>Surrogate</t>
  </si>
  <si>
    <t>Transcendance</t>
  </si>
  <si>
    <t>ExMachina</t>
  </si>
  <si>
    <t>GhostInTheShell</t>
  </si>
  <si>
    <t>Johnny Mnemonic, Ghost in the sheel (anime)</t>
  </si>
  <si>
    <t>Back to the Future</t>
  </si>
  <si>
    <t>The Butterfly Effect</t>
  </si>
  <si>
    <t>SF Time travel</t>
  </si>
  <si>
    <t>12 Monkeys</t>
  </si>
  <si>
    <t>Hammerschmidt</t>
  </si>
  <si>
    <t>Attaingnant</t>
  </si>
  <si>
    <t>Tourdion</t>
  </si>
  <si>
    <t>Loyset Compere</t>
  </si>
  <si>
    <t>Stargate</t>
  </si>
  <si>
    <t>Iraq war</t>
  </si>
  <si>
    <t>Gulf war</t>
  </si>
  <si>
    <t>Korea war</t>
  </si>
  <si>
    <t>ends</t>
  </si>
  <si>
    <t>VN war ends</t>
  </si>
  <si>
    <t>Afghanistan Endurgin Freedom</t>
  </si>
  <si>
    <t>Haiti Upholding Democracy</t>
  </si>
  <si>
    <t>Somalia Restore Hope</t>
  </si>
  <si>
    <t>Yugoslavia Joint Endeavour</t>
  </si>
  <si>
    <t>Iraqi ISIL intervention</t>
  </si>
  <si>
    <t>Lybia Unified Protector</t>
  </si>
  <si>
    <t>Comme d'habitude (My Way)</t>
  </si>
  <si>
    <t>Long march</t>
  </si>
  <si>
    <t>PRC declared</t>
  </si>
  <si>
    <t>Tibet</t>
  </si>
  <si>
    <t>Sino-Soviet split</t>
  </si>
  <si>
    <t>Mao red book, nuclear test, hanzi reform</t>
  </si>
  <si>
    <t>UN recognition</t>
  </si>
  <si>
    <t>Zhou and Mao's death</t>
  </si>
  <si>
    <t>Sino-VN war</t>
  </si>
  <si>
    <t>TianAnMen protest, Jiang zemin in</t>
  </si>
  <si>
    <t>Shanghai Univ expo</t>
  </si>
  <si>
    <t>HK Umbrella movement</t>
  </si>
  <si>
    <t>Sichuan earhquake</t>
  </si>
  <si>
    <t>Great Leap forward</t>
  </si>
  <si>
    <t>Video Games</t>
  </si>
  <si>
    <t>Zelda</t>
  </si>
  <si>
    <t>Final Fantasy</t>
  </si>
  <si>
    <t>1 tLoZ</t>
  </si>
  <si>
    <t>2 tAoL</t>
  </si>
  <si>
    <t>7 OoS 8 OoA</t>
  </si>
  <si>
    <t>9 FS</t>
  </si>
  <si>
    <t>12 tMC</t>
  </si>
  <si>
    <t>13 TP</t>
  </si>
  <si>
    <t>14 PH</t>
  </si>
  <si>
    <t>15 ST</t>
  </si>
  <si>
    <t>17 aLbW</t>
  </si>
  <si>
    <t>18 TH</t>
  </si>
  <si>
    <t>19 BotW</t>
  </si>
  <si>
    <t>4 LA, CD-I FoE WoG</t>
  </si>
  <si>
    <t>CD-I Zelda's Adventure</t>
  </si>
  <si>
    <t>Blavatsky's "Secret Doctrine"</t>
  </si>
  <si>
    <t>Blavatsky's " Isis unveiled"</t>
  </si>
  <si>
    <t>Blavatsky's Theosophy society</t>
  </si>
  <si>
    <t>Orwell's 1984</t>
  </si>
  <si>
    <t>Jazz Suite No. 1 (Waltz Polka Foxtrot)</t>
  </si>
  <si>
    <t>TP HD</t>
  </si>
  <si>
    <t>LA Switch</t>
  </si>
  <si>
    <t>MM 3D</t>
  </si>
  <si>
    <t>WW HD</t>
  </si>
  <si>
    <t>OoT 3D   FS Anniversary</t>
  </si>
  <si>
    <t>OoT MQ</t>
  </si>
  <si>
    <t>AltP&amp;FS</t>
  </si>
  <si>
    <t>LA DX</t>
  </si>
  <si>
    <t>Zelda Remake</t>
  </si>
  <si>
    <t>Zelda SpinOffs</t>
  </si>
  <si>
    <t>Zelda's Adventure</t>
  </si>
  <si>
    <t>BS: Legend of Zelda</t>
  </si>
  <si>
    <t>Ripened Tingle balloon trip of love</t>
  </si>
  <si>
    <t>Zelda Game&amp;Watch</t>
  </si>
  <si>
    <t xml:space="preserve">BS: Ancien stone tablets, </t>
  </si>
  <si>
    <t>Crossbow training, Freshly picked rosy tingle rupeeland, Tingle baloon fight</t>
  </si>
  <si>
    <t>Hyrule warriors</t>
  </si>
  <si>
    <t>Hyrule warriors legend, Nintendo Picross Twilight princess</t>
  </si>
  <si>
    <t>Hyrule warriors Definitive</t>
  </si>
  <si>
    <t>Candence of Hyrule</t>
  </si>
  <si>
    <t>DE-UK</t>
  </si>
  <si>
    <t>12</t>
  </si>
  <si>
    <t>11</t>
  </si>
  <si>
    <t>10</t>
  </si>
  <si>
    <t>13</t>
  </si>
  <si>
    <t>14-mmorpg</t>
  </si>
  <si>
    <t>15</t>
  </si>
  <si>
    <t>FFT</t>
  </si>
  <si>
    <t>SpiritWithin</t>
  </si>
  <si>
    <t>FF7AC&amp;LO</t>
  </si>
  <si>
    <t>FF15 Kingsglaive</t>
  </si>
  <si>
    <t>FF15 Ardyn prologue</t>
  </si>
  <si>
    <t>FF movies</t>
  </si>
  <si>
    <t>Hitoshi Sakimoto</t>
  </si>
  <si>
    <t>FFTA</t>
  </si>
  <si>
    <t>https://en.wikipedia.org/wiki/Hitoshi_Sakimoto</t>
  </si>
  <si>
    <t xml:space="preserve">Verytex </t>
  </si>
  <si>
    <t>Revolter</t>
  </si>
  <si>
    <t>Ogre Battle: The March of the Black Queen</t>
  </si>
  <si>
    <t>Sword Maniac</t>
  </si>
  <si>
    <t xml:space="preserve">Tactics Ogre: Let Us Cling Together </t>
  </si>
  <si>
    <t xml:space="preserve">Treasure Hunter G </t>
  </si>
  <si>
    <t xml:space="preserve">Radiant Silvergun </t>
  </si>
  <si>
    <t xml:space="preserve">Ogre Battle 64: Person of Lordly Caliber </t>
  </si>
  <si>
    <t>Vangrant Story</t>
  </si>
  <si>
    <t>Legaia 2: Duel Saga</t>
  </si>
  <si>
    <t xml:space="preserve">Breath of Fire: Dragon Quarter </t>
  </si>
  <si>
    <t>Stella Deus: The Gate of Eternity</t>
  </si>
  <si>
    <t xml:space="preserve">Lord of Vermilion II </t>
  </si>
  <si>
    <t>FF12 The Zodiac Age</t>
  </si>
  <si>
    <t>Valkyria Chronicles 4</t>
  </si>
  <si>
    <t>Valkyria Chronicles III</t>
  </si>
  <si>
    <t xml:space="preserve">Valkyria Chronicles II </t>
  </si>
  <si>
    <t>Wizard of Oz: Beyond the Yellow Brick Road, Valkyria Chronicles</t>
  </si>
  <si>
    <t xml:space="preserve">FFTA2, FF12 Revenant Wings, FFT The War of the Lions, Odin Sphere, Opoona, Romeo x Juliet </t>
  </si>
  <si>
    <t>Koji Kondo 近藤 浩治</t>
  </si>
  <si>
    <t>https://en.wikipedia.org/wiki/Koji_Kondo</t>
  </si>
  <si>
    <t>SMB2, SMB3</t>
  </si>
  <si>
    <t>Super Mario Bros 1</t>
  </si>
  <si>
    <t>SMW1</t>
  </si>
  <si>
    <t>SMW2 Yoshi Island</t>
  </si>
  <si>
    <t>SM64</t>
  </si>
  <si>
    <t>Z3 aLttP</t>
  </si>
  <si>
    <t>Z5 OoT</t>
  </si>
  <si>
    <t>Z6 MM with Toru Minegishi</t>
  </si>
  <si>
    <t xml:space="preserve">Z10 WW  with Kenta Nagata, Hajime Wakai, and Toru Minegishi , SMSunshine with Shinobu Tanaka </t>
  </si>
  <si>
    <t xml:space="preserve">Z11 FSA with Asuka Ohta </t>
  </si>
  <si>
    <t>SM Galaxy with Mahito Yokota</t>
  </si>
  <si>
    <t>New SMB (only "Overworld Theme" )</t>
  </si>
  <si>
    <t xml:space="preserve">SM Galaxy2 with Mahito Yokota and Ryo Nagamatsu </t>
  </si>
  <si>
    <t>16 SS (only prologue)</t>
  </si>
  <si>
    <t xml:space="preserve">SM 3D world with Mahito Yokota, Toru Minegishi, and Yasuaki Iwata </t>
  </si>
  <si>
    <t xml:space="preserve">SM Maker with Naoto Kubo and Asuka Hayazaki </t>
  </si>
  <si>
    <t xml:space="preserve">SM Odyssey with Shiho Fujii and Naoto Kubo </t>
  </si>
  <si>
    <t>Super Smash Bros. Ultimate (arrangements)</t>
  </si>
  <si>
    <t>https://en.wikipedia.org/wiki/Nobuo_Uematsu</t>
  </si>
  <si>
    <t xml:space="preserve">Nobuo Uematsu 植松 伸夫 </t>
  </si>
  <si>
    <t>Alpha</t>
  </si>
  <si>
    <t>2, Hanjuku hero</t>
  </si>
  <si>
    <t>Zelda1 tLoZ</t>
  </si>
  <si>
    <t>Final Fantasy1</t>
  </si>
  <si>
    <t>Nixon in China</t>
  </si>
  <si>
    <t>FFOrigin 1&amp;2</t>
  </si>
  <si>
    <t>Blue Dragon</t>
  </si>
  <si>
    <t>Lost Odyssey</t>
  </si>
  <si>
    <t>6, Phantasmagoria, Ffmix</t>
  </si>
  <si>
    <t>Black Mages 1</t>
  </si>
  <si>
    <t>Black Mages II: The Skies Above</t>
  </si>
  <si>
    <t>Black Mages III: Darkness and Starlight</t>
  </si>
  <si>
    <t>10 Short Stories</t>
  </si>
  <si>
    <t>Masashi Hamauzu 浜渦 正志</t>
  </si>
  <si>
    <t>https://en.wikipedia.org/wiki/Masashi_Hamauzu</t>
  </si>
  <si>
    <t>Front Mission GunHazard with Yasunori Mitsuda, Masashi Hamauzu, and Junya Nakano</t>
  </si>
  <si>
    <t>Chocobo no Fushigina Dungeon</t>
  </si>
  <si>
    <t>SaGa Frontier 2</t>
  </si>
  <si>
    <t>Unlimited Saga</t>
  </si>
  <si>
    <t xml:space="preserve">Musashi: Samurai Legend with Junya Nakano, Takayuki Iwai, and Yuki Iwai </t>
  </si>
  <si>
    <t>FF7 Dirge of Cerberus</t>
  </si>
  <si>
    <t>Sigma Harmonics</t>
  </si>
  <si>
    <t xml:space="preserve">13-3   Lightning Returns with Naoshi Mizuta and Mitsuto Suzuki </t>
  </si>
  <si>
    <t xml:space="preserve">  Super Smash Bros. for Nintendo 3DS and Wii U with many others</t>
  </si>
  <si>
    <t>Legend of Legacy</t>
  </si>
  <si>
    <t xml:space="preserve">World of Final Fantasy with Shingo Kataoka and Hayata Takeda </t>
  </si>
  <si>
    <t xml:space="preserve">The Alliance Alive with Ayane Hamauzu </t>
  </si>
  <si>
    <t>Black Ocean / IMERUAT</t>
  </si>
  <si>
    <t>13-2 with Naoshi Mizuta, Mitsuto Suzuki, and Yoshitaka Suzuki , Imeruat</t>
  </si>
  <si>
    <t>Vielen Dank</t>
  </si>
  <si>
    <t>Naoshi Mizuta 水田 直志</t>
  </si>
  <si>
    <t>https://en.wikipedia.org/wiki/Naoshi_Mizuta</t>
  </si>
  <si>
    <t>Yasunori Mitsuda 光田 康典</t>
  </si>
  <si>
    <t>https://en.wikipedia.org/wiki/Yasunori_Mitsuda</t>
  </si>
  <si>
    <t>Parasite Eve II</t>
  </si>
  <si>
    <t>Resident Evil 2 (underground lab)</t>
  </si>
  <si>
    <t>14 with with Ryo Yamazaki and Tsuyoshi Sekito,  '13-2 with Naoshi Mizuta, Mitsuto Suzuki, and Yoshitaka Suzuki , Imeruat</t>
  </si>
  <si>
    <t>11-5 Wings of the Goddess</t>
  </si>
  <si>
    <t>11-4 Treasures of Aht Urhgan</t>
  </si>
  <si>
    <t xml:space="preserve">11-3 Chains of Promathia </t>
  </si>
  <si>
    <t>11-2 Rise of the Zilart</t>
  </si>
  <si>
    <t>14-2 A Realm Reborn, 13-3   Lightning Returns with Naoshi Mizuta and Mitsuto Suzuki  ,  11-6 Seekers of Adoulin</t>
  </si>
  <si>
    <t>15 Episode Prompto</t>
  </si>
  <si>
    <t>FF Dimensions II</t>
  </si>
  <si>
    <t>CT with Nobuo Uematsu and Noriko Matsueda</t>
  </si>
  <si>
    <t>Radical Dreamers , Front Mission GunHazard with Yasunori Mitsuda, Masashi Hamauzu, and Junya Nakano</t>
  </si>
  <si>
    <t>CC</t>
  </si>
  <si>
    <t>Black Butler: Book of Circus</t>
  </si>
  <si>
    <t>15 Episode Ignis  with Tadayoshi Makino and Yoko Shimomura , Black Butler: Book of the Atlantic</t>
  </si>
  <si>
    <t xml:space="preserve">Xenogears, Creid </t>
  </si>
  <si>
    <t xml:space="preserve">Kirite </t>
  </si>
  <si>
    <t>Xenosaga Episode I: Der Wille zur Macht , Sailing to the World</t>
  </si>
  <si>
    <t>https://en.wikipedia.org/wiki/Yoko_Shimomura</t>
  </si>
  <si>
    <t>Yoko Shimoura 下村 陽子</t>
  </si>
  <si>
    <t>SF II The World Warrior with Isao Abe</t>
  </si>
  <si>
    <t>Front Mission with Noriko Matsueda</t>
  </si>
  <si>
    <t>Super Mario RPG</t>
  </si>
  <si>
    <t xml:space="preserve"> Parasite Eve I</t>
  </si>
  <si>
    <t xml:space="preserve">Legend of Mana </t>
  </si>
  <si>
    <t xml:space="preserve">Kingdom Hearts </t>
  </si>
  <si>
    <t>Mario &amp; Luigi: Superstar Saga</t>
  </si>
  <si>
    <t>KH1-2 Chain of Memories</t>
  </si>
  <si>
    <t>KH2, Mario &amp; Luigi: Partners in Time</t>
  </si>
  <si>
    <t>Heroes of Mana</t>
  </si>
  <si>
    <t>15 with Tetsuya Shibata, Yoshino Aoki, and Yoshitaka Suzuki</t>
  </si>
  <si>
    <t>KH3 with Tsuyoshi Sekito and Takeharu Ishimoto</t>
  </si>
  <si>
    <t xml:space="preserve">KH 358/2 Days </t>
  </si>
  <si>
    <t>1</t>
  </si>
  <si>
    <t>2</t>
  </si>
  <si>
    <t>6</t>
  </si>
  <si>
    <t>10-2, CC</t>
  </si>
  <si>
    <t>Mana</t>
  </si>
  <si>
    <t>FF Adventures</t>
  </si>
  <si>
    <t>LoM</t>
  </si>
  <si>
    <t>Children of Mana, Friends of Mana, Dawn of Mana</t>
  </si>
  <si>
    <t>Sword of Mana</t>
  </si>
  <si>
    <t>Circle of Mana</t>
  </si>
  <si>
    <t>Rise of Mana</t>
  </si>
  <si>
    <t>Adventures of Mana</t>
  </si>
  <si>
    <t>Trials of Mana</t>
  </si>
  <si>
    <t>Secret of Mana</t>
  </si>
  <si>
    <t>Junya Nakano 仲野 順也</t>
  </si>
  <si>
    <t>https://en.wikipedia.org/wiki/Junya_Nakano</t>
  </si>
  <si>
    <t>Another Mind</t>
  </si>
  <si>
    <t>Threads of Fate</t>
  </si>
  <si>
    <t>4 The After Years</t>
  </si>
  <si>
    <t>Fullmetal Alchemist: Prince of the Dawn</t>
  </si>
  <si>
    <t>FF4 The After Years</t>
  </si>
  <si>
    <t>Asterix (arcade game) with Mutsuhiko Izumi, Michiru Yamane, Mariko Egawa</t>
  </si>
  <si>
    <t>Koichi Sugiyama 椙山 浩一</t>
  </si>
  <si>
    <t xml:space="preserve">DQ1 </t>
  </si>
  <si>
    <t>DQ2</t>
  </si>
  <si>
    <t>DQ3</t>
  </si>
  <si>
    <t>DQ4</t>
  </si>
  <si>
    <t>DQ5, E.V.O.: Search for Eden, Hanjyuku Hero: Aah Sekai yo Hanjuku Nare</t>
  </si>
  <si>
    <t>DQ6</t>
  </si>
  <si>
    <t>DQ7</t>
  </si>
  <si>
    <t>DQ8</t>
  </si>
  <si>
    <t>DQ9</t>
  </si>
  <si>
    <t>DQ10</t>
  </si>
  <si>
    <t>https://en.wikipedia.org/wiki/Koichi_Sugiyama</t>
  </si>
  <si>
    <t>https://en.wikipedia.org/wiki/Ryuichi_Sakamoto</t>
  </si>
  <si>
    <t>Ryuichi Sakamoto 坂本 龍一</t>
  </si>
  <si>
    <t>Merry Christmas, Mr. Lawrence (film)</t>
  </si>
  <si>
    <t>Little Buddha (film)</t>
  </si>
  <si>
    <t>Last Emperor (film)</t>
  </si>
  <si>
    <t>Sheltering Sky  (film)</t>
  </si>
  <si>
    <t>Thousand Knives</t>
  </si>
  <si>
    <t>Playing the Piano</t>
  </si>
  <si>
    <t>Revenant (film)</t>
  </si>
  <si>
    <t>https://en.wikipedia.org/wiki/Michiru_Yamane</t>
  </si>
  <si>
    <t>Michiru Yamane 山根ミチル</t>
  </si>
  <si>
    <t>Castlevania 1 Bloodlines</t>
  </si>
  <si>
    <t>C2 Symphony of the Night</t>
  </si>
  <si>
    <t>Suikoden III</t>
  </si>
  <si>
    <t>C3 Lament of Innocence, C4 Aria of Sorrow</t>
  </si>
  <si>
    <t>Suikoden IV</t>
  </si>
  <si>
    <t>C5 Curse of Darkness</t>
  </si>
  <si>
    <t>C6 Portrait of Ruin</t>
  </si>
  <si>
    <t>C7 Order of Ecclesia</t>
  </si>
  <si>
    <t>Pro Evolution Soccer (lolilol)</t>
  </si>
  <si>
    <t>DQ11</t>
  </si>
  <si>
    <t>Do Androids Dream of Electric Sheep?</t>
  </si>
  <si>
    <t>HK</t>
  </si>
  <si>
    <t>Dawn of Mana (main theme)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</si>
</sst>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Q&quot;#,##0_);\(&quot;Q&quot;#,##0\)"/>
    <numFmt numFmtId="166" formatCode="0&quot;bpm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759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792"/>
        <bgColor indexed="64"/>
      </patternFill>
    </fill>
    <fill>
      <patternFill patternType="lightVertical">
        <fgColor indexed="48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9F8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3">
    <xf numFmtId="0" fontId="0" fillId="0" borderId="0"/>
    <xf numFmtId="0" fontId="3" fillId="2" borderId="2" applyNumberFormat="0" applyAlignment="0"/>
    <xf numFmtId="0" fontId="3" fillId="2" borderId="2" applyNumberFormat="0" applyAlignment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3" borderId="3" applyNumberFormat="0" applyFont="0" applyBorder="0" applyAlignment="0" applyProtection="0">
      <alignment horizontal="right" vertical="top"/>
    </xf>
    <xf numFmtId="0" fontId="4" fillId="0" borderId="0"/>
    <xf numFmtId="0" fontId="4" fillId="0" borderId="0"/>
    <xf numFmtId="0" fontId="4" fillId="0" borderId="0" applyNumberFormat="0" applyAlignment="0"/>
    <xf numFmtId="0" fontId="1" fillId="0" borderId="0"/>
    <xf numFmtId="0" fontId="6" fillId="4" borderId="4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/>
    <xf numFmtId="0" fontId="8" fillId="5" borderId="0"/>
    <xf numFmtId="0" fontId="9" fillId="5" borderId="0"/>
    <xf numFmtId="0" fontId="10" fillId="5" borderId="1" applyNumberFormat="0">
      <alignment horizontal="center" vertical="center"/>
    </xf>
    <xf numFmtId="0" fontId="11" fillId="6" borderId="5">
      <alignment horizont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0" fillId="7" borderId="6" xfId="0" applyFill="1" applyBorder="1" applyAlignment="1"/>
    <xf numFmtId="0" fontId="0" fillId="0" borderId="6" xfId="0" applyBorder="1"/>
    <xf numFmtId="0" fontId="0" fillId="0" borderId="0" xfId="0" applyBorder="1" applyAlignment="1"/>
    <xf numFmtId="1" fontId="0" fillId="0" borderId="0" xfId="0" applyNumberFormat="1" applyBorder="1"/>
    <xf numFmtId="0" fontId="0" fillId="7" borderId="0" xfId="0" applyFill="1"/>
    <xf numFmtId="0" fontId="0" fillId="7" borderId="6" xfId="0" applyFill="1" applyBorder="1"/>
    <xf numFmtId="1" fontId="0" fillId="8" borderId="1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0" fillId="0" borderId="0" xfId="0" applyNumberFormat="1" applyAlignment="1">
      <alignment horizontal="left"/>
    </xf>
    <xf numFmtId="166" fontId="0" fillId="0" borderId="1" xfId="0" applyNumberFormat="1" applyBorder="1" applyAlignment="1">
      <alignment horizontal="left"/>
    </xf>
    <xf numFmtId="0" fontId="12" fillId="0" borderId="0" xfId="22" applyAlignment="1" applyProtection="1"/>
    <xf numFmtId="0" fontId="0" fillId="0" borderId="17" xfId="0" applyBorder="1"/>
    <xf numFmtId="0" fontId="0" fillId="7" borderId="0" xfId="0" applyFill="1" applyBorder="1"/>
    <xf numFmtId="0" fontId="13" fillId="0" borderId="6" xfId="0" applyFont="1" applyBorder="1"/>
    <xf numFmtId="0" fontId="0" fillId="7" borderId="0" xfId="0" applyFill="1" applyAlignment="1">
      <alignment wrapText="1"/>
    </xf>
    <xf numFmtId="0" fontId="0" fillId="0" borderId="1" xfId="0" applyBorder="1"/>
    <xf numFmtId="0" fontId="13" fillId="0" borderId="0" xfId="0" applyFont="1" applyBorder="1"/>
    <xf numFmtId="0" fontId="0" fillId="7" borderId="0" xfId="0" applyFill="1" applyAlignment="1"/>
    <xf numFmtId="0" fontId="0" fillId="0" borderId="0" xfId="0" applyAlignment="1">
      <alignment horizontal="left"/>
    </xf>
    <xf numFmtId="0" fontId="0" fillId="7" borderId="0" xfId="0" applyFill="1" applyBorder="1" applyAlignme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1" fontId="0" fillId="0" borderId="14" xfId="0" applyNumberFormat="1" applyBorder="1"/>
    <xf numFmtId="0" fontId="0" fillId="0" borderId="6" xfId="0" applyBorder="1" applyAlignment="1">
      <alignment wrapText="1"/>
    </xf>
    <xf numFmtId="0" fontId="0" fillId="0" borderId="18" xfId="0" applyBorder="1" applyAlignment="1">
      <alignment wrapText="1"/>
    </xf>
    <xf numFmtId="1" fontId="0" fillId="0" borderId="19" xfId="0" applyNumberFormat="1" applyBorder="1"/>
    <xf numFmtId="0" fontId="0" fillId="0" borderId="18" xfId="0" applyBorder="1"/>
    <xf numFmtId="0" fontId="0" fillId="7" borderId="18" xfId="0" applyFill="1" applyBorder="1"/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wrapText="1"/>
    </xf>
    <xf numFmtId="0" fontId="0" fillId="18" borderId="18" xfId="0" applyFill="1" applyBorder="1" applyAlignment="1">
      <alignment wrapText="1"/>
    </xf>
    <xf numFmtId="0" fontId="0" fillId="18" borderId="6" xfId="0" applyFill="1" applyBorder="1" applyAlignment="1">
      <alignment wrapText="1"/>
    </xf>
    <xf numFmtId="0" fontId="0" fillId="19" borderId="0" xfId="0" applyFill="1"/>
    <xf numFmtId="0" fontId="14" fillId="11" borderId="0" xfId="0" applyFont="1" applyFill="1"/>
    <xf numFmtId="0" fontId="14" fillId="13" borderId="0" xfId="0" applyFont="1" applyFill="1"/>
    <xf numFmtId="0" fontId="14" fillId="16" borderId="0" xfId="0" applyFont="1" applyFill="1"/>
    <xf numFmtId="0" fontId="14" fillId="12" borderId="0" xfId="0" applyFont="1" applyFill="1"/>
    <xf numFmtId="0" fontId="14" fillId="10" borderId="0" xfId="0" applyFont="1" applyFill="1"/>
    <xf numFmtId="0" fontId="14" fillId="15" borderId="0" xfId="0" applyFont="1" applyFill="1"/>
    <xf numFmtId="0" fontId="15" fillId="0" borderId="0" xfId="0" applyFont="1" applyAlignment="1">
      <alignment horizontal="left"/>
    </xf>
    <xf numFmtId="0" fontId="0" fillId="0" borderId="0" xfId="0" applyFill="1" applyBorder="1"/>
    <xf numFmtId="0" fontId="0" fillId="0" borderId="6" xfId="0" quotePrefix="1" applyBorder="1"/>
    <xf numFmtId="16" fontId="0" fillId="0" borderId="6" xfId="0" quotePrefix="1" applyNumberFormat="1" applyBorder="1"/>
    <xf numFmtId="0" fontId="0" fillId="0" borderId="6" xfId="0" quotePrefix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/>
    <xf numFmtId="0" fontId="12" fillId="0" borderId="0" xfId="22" applyAlignment="1" applyProtection="1">
      <alignment horizontal="left"/>
    </xf>
    <xf numFmtId="0" fontId="0" fillId="0" borderId="6" xfId="0" applyFill="1" applyBorder="1"/>
    <xf numFmtId="0" fontId="0" fillId="0" borderId="17" xfId="0" applyFill="1" applyBorder="1"/>
    <xf numFmtId="0" fontId="14" fillId="0" borderId="6" xfId="0" applyFont="1" applyBorder="1"/>
    <xf numFmtId="0" fontId="14" fillId="7" borderId="17" xfId="0" applyFont="1" applyFill="1" applyBorder="1"/>
    <xf numFmtId="0" fontId="14" fillId="7" borderId="6" xfId="0" applyFont="1" applyFill="1" applyBorder="1"/>
    <xf numFmtId="0" fontId="0" fillId="0" borderId="20" xfId="0" applyBorder="1"/>
    <xf numFmtId="0" fontId="14" fillId="7" borderId="20" xfId="0" applyFont="1" applyFill="1" applyBorder="1"/>
    <xf numFmtId="0" fontId="14" fillId="0" borderId="6" xfId="0" quotePrefix="1" applyFont="1" applyFill="1" applyBorder="1"/>
    <xf numFmtId="0" fontId="0" fillId="7" borderId="6" xfId="0" quotePrefix="1" applyFill="1" applyBorder="1"/>
    <xf numFmtId="0" fontId="14" fillId="0" borderId="0" xfId="0" applyFont="1" applyFill="1" applyBorder="1"/>
    <xf numFmtId="0" fontId="14" fillId="0" borderId="6" xfId="0" applyFont="1" applyFill="1" applyBorder="1"/>
    <xf numFmtId="0" fontId="0" fillId="0" borderId="0" xfId="0" quotePrefix="1"/>
    <xf numFmtId="0" fontId="14" fillId="7" borderId="0" xfId="0" applyFont="1" applyFill="1"/>
    <xf numFmtId="0" fontId="0" fillId="0" borderId="0" xfId="0" applyFill="1"/>
  </cellXfs>
  <cellStyles count="23">
    <cellStyle name="Assumption 2 3" xfId="1"/>
    <cellStyle name="Assumption 4" xfId="2"/>
    <cellStyle name="Comma 2" xfId="3"/>
    <cellStyle name="Comma 3" xfId="4"/>
    <cellStyle name="Comma 4" xfId="5"/>
    <cellStyle name="Currency 2" xfId="6"/>
    <cellStyle name="Hyperlink" xfId="22" builtinId="8"/>
    <cellStyle name="Hyperlink 2" xfId="7"/>
    <cellStyle name="KeTeal" xfId="8"/>
    <cellStyle name="Normal" xfId="0" builtinId="0"/>
    <cellStyle name="Normal 2" xfId="9"/>
    <cellStyle name="Normal 3" xfId="10"/>
    <cellStyle name="Normal 4" xfId="11"/>
    <cellStyle name="Normal 4 2" xfId="12"/>
    <cellStyle name="OffSheet 2" xfId="13"/>
    <cellStyle name="Percent 2" xfId="14"/>
    <cellStyle name="Percent 3" xfId="15"/>
    <cellStyle name="Percent 4" xfId="16"/>
    <cellStyle name="SheetHeader1" xfId="17"/>
    <cellStyle name="SheetHeader2" xfId="18"/>
    <cellStyle name="SheetHeader3" xfId="19"/>
    <cellStyle name="Table_Heading 3" xfId="20"/>
    <cellStyle name="WIP 2" xfId="21"/>
  </cellStyles>
  <dxfs count="44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FFFF66"/>
      <color rgb="FF69F8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Koji_Kon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ronome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P213"/>
  <sheetViews>
    <sheetView tabSelected="1" zoomScale="70" zoomScaleNormal="70" zoomScaleSheetLayoutView="70" workbookViewId="0">
      <pane xSplit="6" ySplit="3" topLeftCell="QC142" activePane="bottomRight" state="frozen"/>
      <selection pane="topRight" activeCell="F1" sqref="F1"/>
      <selection pane="bottomLeft" activeCell="A6" sqref="A6"/>
      <selection pane="bottomRight" activeCell="SO146" sqref="SO146"/>
    </sheetView>
  </sheetViews>
  <sheetFormatPr defaultRowHeight="15"/>
  <cols>
    <col min="1" max="1" width="5.42578125" style="30" customWidth="1"/>
    <col min="2" max="2" width="14.5703125" customWidth="1"/>
    <col min="3" max="5" width="6.28515625" bestFit="1" customWidth="1"/>
    <col min="6" max="6" width="5.28515625" customWidth="1"/>
    <col min="7" max="7" width="2" style="2" customWidth="1"/>
    <col min="8" max="16" width="2" customWidth="1"/>
    <col min="17" max="17" width="2" style="2" customWidth="1"/>
    <col min="18" max="26" width="2" customWidth="1"/>
    <col min="27" max="27" width="2" style="2" customWidth="1"/>
    <col min="28" max="36" width="2" customWidth="1"/>
    <col min="37" max="37" width="2" style="2" customWidth="1"/>
    <col min="38" max="46" width="2" customWidth="1"/>
    <col min="47" max="47" width="2" style="2" customWidth="1"/>
    <col min="48" max="56" width="2" customWidth="1"/>
    <col min="57" max="57" width="2" style="2" customWidth="1"/>
    <col min="58" max="66" width="2" customWidth="1"/>
    <col min="67" max="67" width="2" style="2" customWidth="1"/>
    <col min="68" max="76" width="2" customWidth="1"/>
    <col min="77" max="77" width="2" style="2" customWidth="1"/>
    <col min="78" max="86" width="2" customWidth="1"/>
    <col min="87" max="87" width="2" style="2" customWidth="1"/>
    <col min="88" max="96" width="2" customWidth="1"/>
    <col min="97" max="97" width="2" style="2" customWidth="1"/>
    <col min="98" max="106" width="2" customWidth="1"/>
    <col min="107" max="107" width="2" style="43" customWidth="1"/>
    <col min="108" max="116" width="2" customWidth="1"/>
    <col min="117" max="117" width="2" style="2" customWidth="1"/>
    <col min="118" max="126" width="2" customWidth="1"/>
    <col min="127" max="127" width="2" style="2" customWidth="1"/>
    <col min="128" max="136" width="2" customWidth="1"/>
    <col min="137" max="137" width="2" style="2" customWidth="1"/>
    <col min="138" max="146" width="2" customWidth="1"/>
    <col min="147" max="147" width="2" style="2" customWidth="1"/>
    <col min="148" max="156" width="2" customWidth="1"/>
    <col min="157" max="157" width="2" style="43" customWidth="1"/>
    <col min="158" max="166" width="2" customWidth="1"/>
    <col min="167" max="167" width="2" style="2" customWidth="1"/>
    <col min="168" max="176" width="2" customWidth="1"/>
    <col min="177" max="177" width="2" style="2" customWidth="1"/>
    <col min="178" max="186" width="2" customWidth="1"/>
    <col min="187" max="187" width="2" style="2" customWidth="1"/>
    <col min="188" max="196" width="2" customWidth="1"/>
    <col min="197" max="197" width="2" style="2" customWidth="1"/>
    <col min="198" max="206" width="2" customWidth="1"/>
    <col min="207" max="207" width="2" style="43" customWidth="1"/>
    <col min="208" max="216" width="2" customWidth="1"/>
    <col min="217" max="217" width="2" style="2" customWidth="1"/>
    <col min="218" max="226" width="2" customWidth="1"/>
    <col min="227" max="227" width="2" style="2" customWidth="1"/>
    <col min="228" max="236" width="2" customWidth="1"/>
    <col min="237" max="237" width="2" style="2" customWidth="1"/>
    <col min="238" max="246" width="2" customWidth="1"/>
    <col min="247" max="247" width="2" style="2" customWidth="1"/>
    <col min="248" max="256" width="2" customWidth="1"/>
    <col min="257" max="257" width="2" style="42" customWidth="1"/>
    <col min="258" max="266" width="2" customWidth="1"/>
    <col min="267" max="267" width="2" style="2" customWidth="1"/>
    <col min="268" max="276" width="2" customWidth="1"/>
    <col min="277" max="277" width="2" style="2" customWidth="1"/>
    <col min="278" max="286" width="2" customWidth="1"/>
    <col min="287" max="287" width="2" style="2" customWidth="1"/>
    <col min="288" max="296" width="2" customWidth="1"/>
    <col min="297" max="297" width="2" style="2" customWidth="1"/>
    <col min="298" max="306" width="2" customWidth="1"/>
    <col min="307" max="307" width="2" style="43" customWidth="1"/>
    <col min="308" max="316" width="2" customWidth="1"/>
    <col min="317" max="317" width="2" style="2" customWidth="1"/>
    <col min="318" max="326" width="2" customWidth="1"/>
    <col min="327" max="327" width="2" style="2" customWidth="1"/>
    <col min="328" max="336" width="2" customWidth="1"/>
    <col min="337" max="337" width="2" style="2" customWidth="1"/>
    <col min="338" max="346" width="2" customWidth="1"/>
    <col min="347" max="347" width="2" style="2" customWidth="1"/>
    <col min="348" max="356" width="2" customWidth="1"/>
    <col min="357" max="357" width="2" style="42" customWidth="1"/>
    <col min="358" max="366" width="2" customWidth="1"/>
    <col min="367" max="367" width="2" style="2" customWidth="1"/>
    <col min="368" max="376" width="2" customWidth="1"/>
    <col min="377" max="377" width="2" style="2" customWidth="1"/>
    <col min="378" max="406" width="2" customWidth="1"/>
    <col min="407" max="407" width="2" style="45" customWidth="1"/>
    <col min="408" max="456" width="2" customWidth="1"/>
    <col min="457" max="457" width="2.140625" style="6" customWidth="1"/>
    <col min="458" max="506" width="2.140625" customWidth="1"/>
    <col min="507" max="507" width="2.140625" style="45" customWidth="1"/>
    <col min="508" max="536" width="2.140625" customWidth="1"/>
  </cols>
  <sheetData>
    <row r="1" spans="1:536" s="48" customFormat="1">
      <c r="A1" s="47"/>
      <c r="B1" s="48">
        <f>COUNTA(B4:B141)</f>
        <v>134</v>
      </c>
      <c r="G1" s="49">
        <f>G2</f>
        <v>1500</v>
      </c>
      <c r="H1" s="49">
        <f>G1</f>
        <v>1500</v>
      </c>
      <c r="I1" s="49">
        <f t="shared" ref="I1" si="0">H1</f>
        <v>1500</v>
      </c>
      <c r="J1" s="49">
        <f t="shared" ref="J1" si="1">I1</f>
        <v>1500</v>
      </c>
      <c r="K1" s="49">
        <f t="shared" ref="K1" si="2">J1</f>
        <v>1500</v>
      </c>
      <c r="L1" s="49">
        <f t="shared" ref="L1" si="3">K1</f>
        <v>1500</v>
      </c>
      <c r="M1" s="49">
        <f t="shared" ref="M1" si="4">L1</f>
        <v>1500</v>
      </c>
      <c r="N1" s="49">
        <f t="shared" ref="N1" si="5">M1</f>
        <v>1500</v>
      </c>
      <c r="O1" s="49">
        <f t="shared" ref="O1" si="6">N1</f>
        <v>1500</v>
      </c>
      <c r="P1" s="49">
        <f t="shared" ref="P1" si="7">O1</f>
        <v>1500</v>
      </c>
      <c r="Q1" s="49">
        <f>Q2</f>
        <v>1510</v>
      </c>
      <c r="R1" s="49">
        <f>Q1</f>
        <v>1510</v>
      </c>
      <c r="S1" s="49">
        <f t="shared" ref="S1" si="8">R1</f>
        <v>1510</v>
      </c>
      <c r="T1" s="49">
        <f t="shared" ref="T1" si="9">S1</f>
        <v>1510</v>
      </c>
      <c r="U1" s="49">
        <f t="shared" ref="U1" si="10">T1</f>
        <v>1510</v>
      </c>
      <c r="V1" s="49">
        <f t="shared" ref="V1" si="11">U1</f>
        <v>1510</v>
      </c>
      <c r="W1" s="49">
        <f t="shared" ref="W1" si="12">V1</f>
        <v>1510</v>
      </c>
      <c r="X1" s="49">
        <f t="shared" ref="X1" si="13">W1</f>
        <v>1510</v>
      </c>
      <c r="Y1" s="49">
        <f t="shared" ref="Y1" si="14">X1</f>
        <v>1510</v>
      </c>
      <c r="Z1" s="49">
        <f t="shared" ref="Z1" si="15">Y1</f>
        <v>1510</v>
      </c>
      <c r="AA1" s="49">
        <f>AA2</f>
        <v>1520</v>
      </c>
      <c r="AB1" s="49">
        <f>AA1</f>
        <v>1520</v>
      </c>
      <c r="AC1" s="49">
        <f t="shared" ref="AC1" si="16">AB1</f>
        <v>1520</v>
      </c>
      <c r="AD1" s="49">
        <f t="shared" ref="AD1" si="17">AC1</f>
        <v>1520</v>
      </c>
      <c r="AE1" s="49">
        <f t="shared" ref="AE1" si="18">AD1</f>
        <v>1520</v>
      </c>
      <c r="AF1" s="49">
        <f t="shared" ref="AF1" si="19">AE1</f>
        <v>1520</v>
      </c>
      <c r="AG1" s="49">
        <f t="shared" ref="AG1" si="20">AF1</f>
        <v>1520</v>
      </c>
      <c r="AH1" s="49">
        <f t="shared" ref="AH1" si="21">AG1</f>
        <v>1520</v>
      </c>
      <c r="AI1" s="49">
        <f t="shared" ref="AI1" si="22">AH1</f>
        <v>1520</v>
      </c>
      <c r="AJ1" s="49">
        <f t="shared" ref="AJ1" si="23">AI1</f>
        <v>1520</v>
      </c>
      <c r="AK1" s="49">
        <f>AK2</f>
        <v>1530</v>
      </c>
      <c r="AL1" s="49">
        <f>AK1</f>
        <v>1530</v>
      </c>
      <c r="AM1" s="49">
        <f t="shared" ref="AM1" si="24">AL1</f>
        <v>1530</v>
      </c>
      <c r="AN1" s="49">
        <f t="shared" ref="AN1" si="25">AM1</f>
        <v>1530</v>
      </c>
      <c r="AO1" s="49">
        <f t="shared" ref="AO1" si="26">AN1</f>
        <v>1530</v>
      </c>
      <c r="AP1" s="49">
        <f t="shared" ref="AP1" si="27">AO1</f>
        <v>1530</v>
      </c>
      <c r="AQ1" s="49">
        <f t="shared" ref="AQ1" si="28">AP1</f>
        <v>1530</v>
      </c>
      <c r="AR1" s="49">
        <f t="shared" ref="AR1" si="29">AQ1</f>
        <v>1530</v>
      </c>
      <c r="AS1" s="49">
        <f t="shared" ref="AS1" si="30">AR1</f>
        <v>1530</v>
      </c>
      <c r="AT1" s="49">
        <f t="shared" ref="AT1" si="31">AS1</f>
        <v>1530</v>
      </c>
      <c r="AU1" s="49">
        <f>AU2</f>
        <v>1540</v>
      </c>
      <c r="AV1" s="49">
        <f>AU1</f>
        <v>1540</v>
      </c>
      <c r="AW1" s="49">
        <f t="shared" ref="AW1" si="32">AV1</f>
        <v>1540</v>
      </c>
      <c r="AX1" s="49">
        <f t="shared" ref="AX1" si="33">AW1</f>
        <v>1540</v>
      </c>
      <c r="AY1" s="49">
        <f t="shared" ref="AY1" si="34">AX1</f>
        <v>1540</v>
      </c>
      <c r="AZ1" s="49">
        <f t="shared" ref="AZ1" si="35">AY1</f>
        <v>1540</v>
      </c>
      <c r="BA1" s="49">
        <f t="shared" ref="BA1" si="36">AZ1</f>
        <v>1540</v>
      </c>
      <c r="BB1" s="49">
        <f t="shared" ref="BB1" si="37">BA1</f>
        <v>1540</v>
      </c>
      <c r="BC1" s="49">
        <f t="shared" ref="BC1" si="38">BB1</f>
        <v>1540</v>
      </c>
      <c r="BD1" s="49">
        <f t="shared" ref="BD1" si="39">BC1</f>
        <v>1540</v>
      </c>
      <c r="BE1" s="49">
        <f>BE2</f>
        <v>1550</v>
      </c>
      <c r="BF1" s="49">
        <f>BE1</f>
        <v>1550</v>
      </c>
      <c r="BG1" s="49">
        <f t="shared" ref="BG1" si="40">BF1</f>
        <v>1550</v>
      </c>
      <c r="BH1" s="49">
        <f t="shared" ref="BH1" si="41">BG1</f>
        <v>1550</v>
      </c>
      <c r="BI1" s="49">
        <f t="shared" ref="BI1" si="42">BH1</f>
        <v>1550</v>
      </c>
      <c r="BJ1" s="49">
        <f t="shared" ref="BJ1" si="43">BI1</f>
        <v>1550</v>
      </c>
      <c r="BK1" s="49">
        <f t="shared" ref="BK1" si="44">BJ1</f>
        <v>1550</v>
      </c>
      <c r="BL1" s="49">
        <f t="shared" ref="BL1" si="45">BK1</f>
        <v>1550</v>
      </c>
      <c r="BM1" s="49">
        <f t="shared" ref="BM1" si="46">BL1</f>
        <v>1550</v>
      </c>
      <c r="BN1" s="49">
        <f t="shared" ref="BN1" si="47">BM1</f>
        <v>1550</v>
      </c>
      <c r="BO1" s="49">
        <f>BO2</f>
        <v>1560</v>
      </c>
      <c r="BP1" s="49">
        <f>BO1</f>
        <v>1560</v>
      </c>
      <c r="BQ1" s="49">
        <f t="shared" ref="BQ1" si="48">BP1</f>
        <v>1560</v>
      </c>
      <c r="BR1" s="49">
        <f t="shared" ref="BR1" si="49">BQ1</f>
        <v>1560</v>
      </c>
      <c r="BS1" s="49">
        <f t="shared" ref="BS1" si="50">BR1</f>
        <v>1560</v>
      </c>
      <c r="BT1" s="49">
        <f t="shared" ref="BT1" si="51">BS1</f>
        <v>1560</v>
      </c>
      <c r="BU1" s="49">
        <f t="shared" ref="BU1" si="52">BT1</f>
        <v>1560</v>
      </c>
      <c r="BV1" s="49">
        <f t="shared" ref="BV1" si="53">BU1</f>
        <v>1560</v>
      </c>
      <c r="BW1" s="49">
        <f t="shared" ref="BW1" si="54">BV1</f>
        <v>1560</v>
      </c>
      <c r="BX1" s="49">
        <f t="shared" ref="BX1" si="55">BW1</f>
        <v>1560</v>
      </c>
      <c r="BY1" s="49">
        <f>BY2</f>
        <v>1570</v>
      </c>
      <c r="BZ1" s="49">
        <f>BY1</f>
        <v>1570</v>
      </c>
      <c r="CA1" s="49">
        <f t="shared" ref="CA1" si="56">BZ1</f>
        <v>1570</v>
      </c>
      <c r="CB1" s="49">
        <f t="shared" ref="CB1" si="57">CA1</f>
        <v>1570</v>
      </c>
      <c r="CC1" s="49">
        <f t="shared" ref="CC1" si="58">CB1</f>
        <v>1570</v>
      </c>
      <c r="CD1" s="49">
        <f t="shared" ref="CD1" si="59">CC1</f>
        <v>1570</v>
      </c>
      <c r="CE1" s="49">
        <f t="shared" ref="CE1" si="60">CD1</f>
        <v>1570</v>
      </c>
      <c r="CF1" s="49">
        <f t="shared" ref="CF1" si="61">CE1</f>
        <v>1570</v>
      </c>
      <c r="CG1" s="49">
        <f t="shared" ref="CG1" si="62">CF1</f>
        <v>1570</v>
      </c>
      <c r="CH1" s="49">
        <f t="shared" ref="CH1" si="63">CG1</f>
        <v>1570</v>
      </c>
      <c r="CI1" s="49">
        <f>CI2</f>
        <v>1580</v>
      </c>
      <c r="CJ1" s="49">
        <f>CI1</f>
        <v>1580</v>
      </c>
      <c r="CK1" s="49">
        <f t="shared" ref="CK1" si="64">CJ1</f>
        <v>1580</v>
      </c>
      <c r="CL1" s="49">
        <f t="shared" ref="CL1" si="65">CK1</f>
        <v>1580</v>
      </c>
      <c r="CM1" s="49">
        <f t="shared" ref="CM1" si="66">CL1</f>
        <v>1580</v>
      </c>
      <c r="CN1" s="49">
        <f t="shared" ref="CN1" si="67">CM1</f>
        <v>1580</v>
      </c>
      <c r="CO1" s="49">
        <f t="shared" ref="CO1" si="68">CN1</f>
        <v>1580</v>
      </c>
      <c r="CP1" s="49">
        <f t="shared" ref="CP1" si="69">CO1</f>
        <v>1580</v>
      </c>
      <c r="CQ1" s="49">
        <f t="shared" ref="CQ1" si="70">CP1</f>
        <v>1580</v>
      </c>
      <c r="CR1" s="49">
        <f t="shared" ref="CR1" si="71">CQ1</f>
        <v>1580</v>
      </c>
      <c r="CS1" s="49">
        <f>CS2</f>
        <v>1590</v>
      </c>
      <c r="CT1" s="49">
        <f>CS1</f>
        <v>1590</v>
      </c>
      <c r="CU1" s="49">
        <f t="shared" ref="CU1" si="72">CT1</f>
        <v>1590</v>
      </c>
      <c r="CV1" s="49">
        <f t="shared" ref="CV1" si="73">CU1</f>
        <v>1590</v>
      </c>
      <c r="CW1" s="49">
        <f t="shared" ref="CW1" si="74">CV1</f>
        <v>1590</v>
      </c>
      <c r="CX1" s="49">
        <f t="shared" ref="CX1" si="75">CW1</f>
        <v>1590</v>
      </c>
      <c r="CY1" s="49">
        <f t="shared" ref="CY1" si="76">CX1</f>
        <v>1590</v>
      </c>
      <c r="CZ1" s="49">
        <f t="shared" ref="CZ1" si="77">CY1</f>
        <v>1590</v>
      </c>
      <c r="DA1" s="49">
        <f t="shared" ref="DA1" si="78">CZ1</f>
        <v>1590</v>
      </c>
      <c r="DB1" s="49">
        <f t="shared" ref="DB1" si="79">DA1</f>
        <v>1590</v>
      </c>
      <c r="DC1" s="50">
        <f>DC2</f>
        <v>1600</v>
      </c>
      <c r="DD1" s="49">
        <f>DC1</f>
        <v>1600</v>
      </c>
      <c r="DE1" s="49">
        <f t="shared" ref="DE1" si="80">DD1</f>
        <v>1600</v>
      </c>
      <c r="DF1" s="49">
        <f t="shared" ref="DF1" si="81">DE1</f>
        <v>1600</v>
      </c>
      <c r="DG1" s="49">
        <f t="shared" ref="DG1" si="82">DF1</f>
        <v>1600</v>
      </c>
      <c r="DH1" s="49">
        <f t="shared" ref="DH1" si="83">DG1</f>
        <v>1600</v>
      </c>
      <c r="DI1" s="49">
        <f t="shared" ref="DI1" si="84">DH1</f>
        <v>1600</v>
      </c>
      <c r="DJ1" s="49">
        <f t="shared" ref="DJ1" si="85">DI1</f>
        <v>1600</v>
      </c>
      <c r="DK1" s="49">
        <f t="shared" ref="DK1" si="86">DJ1</f>
        <v>1600</v>
      </c>
      <c r="DL1" s="49">
        <f t="shared" ref="DL1" si="87">DK1</f>
        <v>1600</v>
      </c>
      <c r="DM1" s="49">
        <f>DM2</f>
        <v>1610</v>
      </c>
      <c r="DN1" s="49">
        <f>DM1</f>
        <v>1610</v>
      </c>
      <c r="DO1" s="49">
        <f t="shared" ref="DO1" si="88">DN1</f>
        <v>1610</v>
      </c>
      <c r="DP1" s="49">
        <f t="shared" ref="DP1" si="89">DO1</f>
        <v>1610</v>
      </c>
      <c r="DQ1" s="49">
        <f t="shared" ref="DQ1" si="90">DP1</f>
        <v>1610</v>
      </c>
      <c r="DR1" s="49">
        <f t="shared" ref="DR1" si="91">DQ1</f>
        <v>1610</v>
      </c>
      <c r="DS1" s="49">
        <f t="shared" ref="DS1" si="92">DR1</f>
        <v>1610</v>
      </c>
      <c r="DT1" s="49">
        <f t="shared" ref="DT1" si="93">DS1</f>
        <v>1610</v>
      </c>
      <c r="DU1" s="49">
        <f t="shared" ref="DU1" si="94">DT1</f>
        <v>1610</v>
      </c>
      <c r="DV1" s="49">
        <f t="shared" ref="DV1" si="95">DU1</f>
        <v>1610</v>
      </c>
      <c r="DW1" s="49">
        <f>DW2</f>
        <v>1620</v>
      </c>
      <c r="DX1" s="49">
        <f>DW1</f>
        <v>1620</v>
      </c>
      <c r="DY1" s="49">
        <f t="shared" ref="DY1" si="96">DX1</f>
        <v>1620</v>
      </c>
      <c r="DZ1" s="49">
        <f t="shared" ref="DZ1" si="97">DY1</f>
        <v>1620</v>
      </c>
      <c r="EA1" s="49">
        <f t="shared" ref="EA1" si="98">DZ1</f>
        <v>1620</v>
      </c>
      <c r="EB1" s="49">
        <f t="shared" ref="EB1" si="99">EA1</f>
        <v>1620</v>
      </c>
      <c r="EC1" s="49">
        <f t="shared" ref="EC1" si="100">EB1</f>
        <v>1620</v>
      </c>
      <c r="ED1" s="49">
        <f t="shared" ref="ED1" si="101">EC1</f>
        <v>1620</v>
      </c>
      <c r="EE1" s="49">
        <f t="shared" ref="EE1" si="102">ED1</f>
        <v>1620</v>
      </c>
      <c r="EF1" s="49">
        <f t="shared" ref="EF1" si="103">EE1</f>
        <v>1620</v>
      </c>
      <c r="EG1" s="49">
        <f>EG2</f>
        <v>1630</v>
      </c>
      <c r="EH1" s="49">
        <f>EG1</f>
        <v>1630</v>
      </c>
      <c r="EI1" s="49">
        <f t="shared" ref="EI1" si="104">EH1</f>
        <v>1630</v>
      </c>
      <c r="EJ1" s="49">
        <f t="shared" ref="EJ1" si="105">EI1</f>
        <v>1630</v>
      </c>
      <c r="EK1" s="49">
        <f t="shared" ref="EK1" si="106">EJ1</f>
        <v>1630</v>
      </c>
      <c r="EL1" s="49">
        <f t="shared" ref="EL1" si="107">EK1</f>
        <v>1630</v>
      </c>
      <c r="EM1" s="49">
        <f t="shared" ref="EM1" si="108">EL1</f>
        <v>1630</v>
      </c>
      <c r="EN1" s="49">
        <f t="shared" ref="EN1" si="109">EM1</f>
        <v>1630</v>
      </c>
      <c r="EO1" s="49">
        <f t="shared" ref="EO1" si="110">EN1</f>
        <v>1630</v>
      </c>
      <c r="EP1" s="49">
        <f t="shared" ref="EP1" si="111">EO1</f>
        <v>1630</v>
      </c>
      <c r="EQ1" s="49">
        <f>EQ2</f>
        <v>1640</v>
      </c>
      <c r="ER1" s="49">
        <f>EQ1</f>
        <v>1640</v>
      </c>
      <c r="ES1" s="49">
        <f t="shared" ref="ES1" si="112">ER1</f>
        <v>1640</v>
      </c>
      <c r="ET1" s="49">
        <f t="shared" ref="ET1" si="113">ES1</f>
        <v>1640</v>
      </c>
      <c r="EU1" s="49">
        <f t="shared" ref="EU1" si="114">ET1</f>
        <v>1640</v>
      </c>
      <c r="EV1" s="49">
        <f t="shared" ref="EV1" si="115">EU1</f>
        <v>1640</v>
      </c>
      <c r="EW1" s="49">
        <f t="shared" ref="EW1" si="116">EV1</f>
        <v>1640</v>
      </c>
      <c r="EX1" s="49">
        <f t="shared" ref="EX1" si="117">EW1</f>
        <v>1640</v>
      </c>
      <c r="EY1" s="49">
        <f t="shared" ref="EY1" si="118">EX1</f>
        <v>1640</v>
      </c>
      <c r="EZ1" s="49">
        <f t="shared" ref="EZ1" si="119">EY1</f>
        <v>1640</v>
      </c>
      <c r="FA1" s="50">
        <f>FA2</f>
        <v>1650</v>
      </c>
      <c r="FB1" s="49">
        <f>FA1</f>
        <v>1650</v>
      </c>
      <c r="FC1" s="49">
        <f t="shared" ref="FC1" si="120">FB1</f>
        <v>1650</v>
      </c>
      <c r="FD1" s="49">
        <f t="shared" ref="FD1" si="121">FC1</f>
        <v>1650</v>
      </c>
      <c r="FE1" s="49">
        <f t="shared" ref="FE1" si="122">FD1</f>
        <v>1650</v>
      </c>
      <c r="FF1" s="49">
        <f t="shared" ref="FF1" si="123">FE1</f>
        <v>1650</v>
      </c>
      <c r="FG1" s="49">
        <f t="shared" ref="FG1" si="124">FF1</f>
        <v>1650</v>
      </c>
      <c r="FH1" s="49">
        <f t="shared" ref="FH1" si="125">FG1</f>
        <v>1650</v>
      </c>
      <c r="FI1" s="49">
        <f t="shared" ref="FI1" si="126">FH1</f>
        <v>1650</v>
      </c>
      <c r="FJ1" s="49">
        <f t="shared" ref="FJ1" si="127">FI1</f>
        <v>1650</v>
      </c>
      <c r="FK1" s="49">
        <f>FK2</f>
        <v>1660</v>
      </c>
      <c r="FL1" s="49">
        <f>FK1</f>
        <v>1660</v>
      </c>
      <c r="FM1" s="49">
        <f t="shared" ref="FM1" si="128">FL1</f>
        <v>1660</v>
      </c>
      <c r="FN1" s="49">
        <f t="shared" ref="FN1" si="129">FM1</f>
        <v>1660</v>
      </c>
      <c r="FO1" s="49">
        <f t="shared" ref="FO1" si="130">FN1</f>
        <v>1660</v>
      </c>
      <c r="FP1" s="49">
        <f t="shared" ref="FP1" si="131">FO1</f>
        <v>1660</v>
      </c>
      <c r="FQ1" s="49">
        <f t="shared" ref="FQ1" si="132">FP1</f>
        <v>1660</v>
      </c>
      <c r="FR1" s="49">
        <f t="shared" ref="FR1" si="133">FQ1</f>
        <v>1660</v>
      </c>
      <c r="FS1" s="49">
        <f t="shared" ref="FS1" si="134">FR1</f>
        <v>1660</v>
      </c>
      <c r="FT1" s="49">
        <f t="shared" ref="FT1" si="135">FS1</f>
        <v>1660</v>
      </c>
      <c r="FU1" s="49">
        <f>FU2</f>
        <v>1670</v>
      </c>
      <c r="FV1" s="49">
        <f>FU1</f>
        <v>1670</v>
      </c>
      <c r="FW1" s="49">
        <f t="shared" ref="FW1" si="136">FV1</f>
        <v>1670</v>
      </c>
      <c r="FX1" s="49">
        <f t="shared" ref="FX1" si="137">FW1</f>
        <v>1670</v>
      </c>
      <c r="FY1" s="49">
        <f t="shared" ref="FY1" si="138">FX1</f>
        <v>1670</v>
      </c>
      <c r="FZ1" s="49">
        <f t="shared" ref="FZ1" si="139">FY1</f>
        <v>1670</v>
      </c>
      <c r="GA1" s="49">
        <f t="shared" ref="GA1" si="140">FZ1</f>
        <v>1670</v>
      </c>
      <c r="GB1" s="49">
        <f t="shared" ref="GB1" si="141">GA1</f>
        <v>1670</v>
      </c>
      <c r="GC1" s="49">
        <f t="shared" ref="GC1" si="142">GB1</f>
        <v>1670</v>
      </c>
      <c r="GD1" s="49">
        <f t="shared" ref="GD1" si="143">GC1</f>
        <v>1670</v>
      </c>
      <c r="GE1" s="49">
        <f>GE2</f>
        <v>1680</v>
      </c>
      <c r="GF1" s="49">
        <f>GE1</f>
        <v>1680</v>
      </c>
      <c r="GG1" s="49">
        <f t="shared" ref="GG1" si="144">GF1</f>
        <v>1680</v>
      </c>
      <c r="GH1" s="49">
        <f t="shared" ref="GH1" si="145">GG1</f>
        <v>1680</v>
      </c>
      <c r="GI1" s="49">
        <f t="shared" ref="GI1" si="146">GH1</f>
        <v>1680</v>
      </c>
      <c r="GJ1" s="49">
        <f t="shared" ref="GJ1" si="147">GI1</f>
        <v>1680</v>
      </c>
      <c r="GK1" s="49">
        <f t="shared" ref="GK1" si="148">GJ1</f>
        <v>1680</v>
      </c>
      <c r="GL1" s="49">
        <f t="shared" ref="GL1" si="149">GK1</f>
        <v>1680</v>
      </c>
      <c r="GM1" s="49">
        <f t="shared" ref="GM1" si="150">GL1</f>
        <v>1680</v>
      </c>
      <c r="GN1" s="49">
        <f t="shared" ref="GN1" si="151">GM1</f>
        <v>1680</v>
      </c>
      <c r="GO1" s="49">
        <f>GO2</f>
        <v>1690</v>
      </c>
      <c r="GP1" s="49">
        <f>GO1</f>
        <v>1690</v>
      </c>
      <c r="GQ1" s="49">
        <f t="shared" ref="GQ1" si="152">GP1</f>
        <v>1690</v>
      </c>
      <c r="GR1" s="49">
        <f t="shared" ref="GR1" si="153">GQ1</f>
        <v>1690</v>
      </c>
      <c r="GS1" s="49">
        <f t="shared" ref="GS1" si="154">GR1</f>
        <v>1690</v>
      </c>
      <c r="GT1" s="49">
        <f t="shared" ref="GT1" si="155">GS1</f>
        <v>1690</v>
      </c>
      <c r="GU1" s="49">
        <f t="shared" ref="GU1" si="156">GT1</f>
        <v>1690</v>
      </c>
      <c r="GV1" s="49">
        <f t="shared" ref="GV1" si="157">GU1</f>
        <v>1690</v>
      </c>
      <c r="GW1" s="49">
        <f t="shared" ref="GW1" si="158">GV1</f>
        <v>1690</v>
      </c>
      <c r="GX1" s="49">
        <f t="shared" ref="GX1" si="159">GW1</f>
        <v>1690</v>
      </c>
      <c r="GY1" s="50">
        <f>GY2</f>
        <v>1700</v>
      </c>
      <c r="GZ1" s="49">
        <f>GY1</f>
        <v>1700</v>
      </c>
      <c r="HA1" s="49">
        <f t="shared" ref="HA1" si="160">GZ1</f>
        <v>1700</v>
      </c>
      <c r="HB1" s="49">
        <f t="shared" ref="HB1" si="161">HA1</f>
        <v>1700</v>
      </c>
      <c r="HC1" s="49">
        <f t="shared" ref="HC1" si="162">HB1</f>
        <v>1700</v>
      </c>
      <c r="HD1" s="49">
        <f t="shared" ref="HD1" si="163">HC1</f>
        <v>1700</v>
      </c>
      <c r="HE1" s="49">
        <f t="shared" ref="HE1" si="164">HD1</f>
        <v>1700</v>
      </c>
      <c r="HF1" s="49">
        <f t="shared" ref="HF1" si="165">HE1</f>
        <v>1700</v>
      </c>
      <c r="HG1" s="49">
        <f t="shared" ref="HG1" si="166">HF1</f>
        <v>1700</v>
      </c>
      <c r="HH1" s="49">
        <f t="shared" ref="HH1" si="167">HG1</f>
        <v>1700</v>
      </c>
      <c r="HI1" s="49">
        <f>HI2</f>
        <v>1710</v>
      </c>
      <c r="HJ1" s="49">
        <f>HI1</f>
        <v>1710</v>
      </c>
      <c r="HK1" s="49">
        <f t="shared" ref="HK1" si="168">HJ1</f>
        <v>1710</v>
      </c>
      <c r="HL1" s="49">
        <f t="shared" ref="HL1" si="169">HK1</f>
        <v>1710</v>
      </c>
      <c r="HM1" s="49">
        <f t="shared" ref="HM1" si="170">HL1</f>
        <v>1710</v>
      </c>
      <c r="HN1" s="49">
        <f t="shared" ref="HN1" si="171">HM1</f>
        <v>1710</v>
      </c>
      <c r="HO1" s="49">
        <f t="shared" ref="HO1" si="172">HN1</f>
        <v>1710</v>
      </c>
      <c r="HP1" s="49">
        <f t="shared" ref="HP1" si="173">HO1</f>
        <v>1710</v>
      </c>
      <c r="HQ1" s="49">
        <f t="shared" ref="HQ1" si="174">HP1</f>
        <v>1710</v>
      </c>
      <c r="HR1" s="49">
        <f t="shared" ref="HR1" si="175">HQ1</f>
        <v>1710</v>
      </c>
      <c r="HS1" s="49">
        <f>HS2</f>
        <v>1720</v>
      </c>
      <c r="HT1" s="49">
        <f>HS1</f>
        <v>1720</v>
      </c>
      <c r="HU1" s="49">
        <f t="shared" ref="HU1" si="176">HT1</f>
        <v>1720</v>
      </c>
      <c r="HV1" s="49">
        <f t="shared" ref="HV1" si="177">HU1</f>
        <v>1720</v>
      </c>
      <c r="HW1" s="49">
        <f t="shared" ref="HW1" si="178">HV1</f>
        <v>1720</v>
      </c>
      <c r="HX1" s="49">
        <f t="shared" ref="HX1" si="179">HW1</f>
        <v>1720</v>
      </c>
      <c r="HY1" s="49">
        <f t="shared" ref="HY1" si="180">HX1</f>
        <v>1720</v>
      </c>
      <c r="HZ1" s="49">
        <f t="shared" ref="HZ1" si="181">HY1</f>
        <v>1720</v>
      </c>
      <c r="IA1" s="49">
        <f t="shared" ref="IA1" si="182">HZ1</f>
        <v>1720</v>
      </c>
      <c r="IB1" s="49">
        <f t="shared" ref="IB1" si="183">IA1</f>
        <v>1720</v>
      </c>
      <c r="IC1" s="49">
        <f>IC2</f>
        <v>1730</v>
      </c>
      <c r="ID1" s="49">
        <f>IC1</f>
        <v>1730</v>
      </c>
      <c r="IE1" s="49">
        <f t="shared" ref="IE1" si="184">ID1</f>
        <v>1730</v>
      </c>
      <c r="IF1" s="49">
        <f t="shared" ref="IF1" si="185">IE1</f>
        <v>1730</v>
      </c>
      <c r="IG1" s="49">
        <f t="shared" ref="IG1" si="186">IF1</f>
        <v>1730</v>
      </c>
      <c r="IH1" s="49">
        <f t="shared" ref="IH1" si="187">IG1</f>
        <v>1730</v>
      </c>
      <c r="II1" s="49">
        <f t="shared" ref="II1" si="188">IH1</f>
        <v>1730</v>
      </c>
      <c r="IJ1" s="49">
        <f t="shared" ref="IJ1" si="189">II1</f>
        <v>1730</v>
      </c>
      <c r="IK1" s="49">
        <f t="shared" ref="IK1" si="190">IJ1</f>
        <v>1730</v>
      </c>
      <c r="IL1" s="49">
        <f t="shared" ref="IL1" si="191">IK1</f>
        <v>1730</v>
      </c>
      <c r="IM1" s="49">
        <f>IM2</f>
        <v>1740</v>
      </c>
      <c r="IN1" s="49">
        <f>IM1</f>
        <v>1740</v>
      </c>
      <c r="IO1" s="49">
        <f t="shared" ref="IO1" si="192">IN1</f>
        <v>1740</v>
      </c>
      <c r="IP1" s="49">
        <f t="shared" ref="IP1" si="193">IO1</f>
        <v>1740</v>
      </c>
      <c r="IQ1" s="49">
        <f t="shared" ref="IQ1" si="194">IP1</f>
        <v>1740</v>
      </c>
      <c r="IR1" s="49">
        <f t="shared" ref="IR1" si="195">IQ1</f>
        <v>1740</v>
      </c>
      <c r="IS1" s="49">
        <f t="shared" ref="IS1" si="196">IR1</f>
        <v>1740</v>
      </c>
      <c r="IT1" s="49">
        <f t="shared" ref="IT1" si="197">IS1</f>
        <v>1740</v>
      </c>
      <c r="IU1" s="49">
        <f t="shared" ref="IU1" si="198">IT1</f>
        <v>1740</v>
      </c>
      <c r="IV1" s="49">
        <f t="shared" ref="IV1" si="199">IU1</f>
        <v>1740</v>
      </c>
      <c r="IW1" s="51">
        <f>IW2</f>
        <v>1750</v>
      </c>
      <c r="IX1" s="49">
        <f>IW1</f>
        <v>1750</v>
      </c>
      <c r="IY1" s="49">
        <f t="shared" ref="IY1" si="200">IX1</f>
        <v>1750</v>
      </c>
      <c r="IZ1" s="49">
        <f t="shared" ref="IZ1" si="201">IY1</f>
        <v>1750</v>
      </c>
      <c r="JA1" s="49">
        <f t="shared" ref="JA1" si="202">IZ1</f>
        <v>1750</v>
      </c>
      <c r="JB1" s="49">
        <f t="shared" ref="JB1" si="203">JA1</f>
        <v>1750</v>
      </c>
      <c r="JC1" s="49">
        <f t="shared" ref="JC1" si="204">JB1</f>
        <v>1750</v>
      </c>
      <c r="JD1" s="49">
        <f t="shared" ref="JD1" si="205">JC1</f>
        <v>1750</v>
      </c>
      <c r="JE1" s="49">
        <f t="shared" ref="JE1" si="206">JD1</f>
        <v>1750</v>
      </c>
      <c r="JF1" s="49">
        <f t="shared" ref="JF1" si="207">JE1</f>
        <v>1750</v>
      </c>
      <c r="JG1" s="49">
        <f>JG2</f>
        <v>1760</v>
      </c>
      <c r="JH1" s="49">
        <f>JG1</f>
        <v>1760</v>
      </c>
      <c r="JI1" s="49">
        <f t="shared" ref="JI1" si="208">JH1</f>
        <v>1760</v>
      </c>
      <c r="JJ1" s="49">
        <f t="shared" ref="JJ1" si="209">JI1</f>
        <v>1760</v>
      </c>
      <c r="JK1" s="49">
        <f t="shared" ref="JK1" si="210">JJ1</f>
        <v>1760</v>
      </c>
      <c r="JL1" s="49">
        <f t="shared" ref="JL1" si="211">JK1</f>
        <v>1760</v>
      </c>
      <c r="JM1" s="49">
        <f t="shared" ref="JM1" si="212">JL1</f>
        <v>1760</v>
      </c>
      <c r="JN1" s="49">
        <f t="shared" ref="JN1" si="213">JM1</f>
        <v>1760</v>
      </c>
      <c r="JO1" s="49">
        <f t="shared" ref="JO1" si="214">JN1</f>
        <v>1760</v>
      </c>
      <c r="JP1" s="49">
        <f t="shared" ref="JP1" si="215">JO1</f>
        <v>1760</v>
      </c>
      <c r="JQ1" s="49">
        <f>JQ2</f>
        <v>1770</v>
      </c>
      <c r="JR1" s="49">
        <f>JQ1</f>
        <v>1770</v>
      </c>
      <c r="JS1" s="49">
        <f t="shared" ref="JS1" si="216">JR1</f>
        <v>1770</v>
      </c>
      <c r="JT1" s="49">
        <f t="shared" ref="JT1" si="217">JS1</f>
        <v>1770</v>
      </c>
      <c r="JU1" s="49">
        <f t="shared" ref="JU1" si="218">JT1</f>
        <v>1770</v>
      </c>
      <c r="JV1" s="49">
        <f t="shared" ref="JV1" si="219">JU1</f>
        <v>1770</v>
      </c>
      <c r="JW1" s="49">
        <f t="shared" ref="JW1" si="220">JV1</f>
        <v>1770</v>
      </c>
      <c r="JX1" s="49">
        <f t="shared" ref="JX1" si="221">JW1</f>
        <v>1770</v>
      </c>
      <c r="JY1" s="49">
        <f t="shared" ref="JY1" si="222">JX1</f>
        <v>1770</v>
      </c>
      <c r="JZ1" s="49">
        <f t="shared" ref="JZ1" si="223">JY1</f>
        <v>1770</v>
      </c>
      <c r="KA1" s="49">
        <f>KA2</f>
        <v>1780</v>
      </c>
      <c r="KB1" s="49">
        <f>KA1</f>
        <v>1780</v>
      </c>
      <c r="KC1" s="49">
        <f t="shared" ref="KC1" si="224">KB1</f>
        <v>1780</v>
      </c>
      <c r="KD1" s="49">
        <f t="shared" ref="KD1" si="225">KC1</f>
        <v>1780</v>
      </c>
      <c r="KE1" s="49">
        <f t="shared" ref="KE1" si="226">KD1</f>
        <v>1780</v>
      </c>
      <c r="KF1" s="49">
        <f t="shared" ref="KF1" si="227">KE1</f>
        <v>1780</v>
      </c>
      <c r="KG1" s="49">
        <f t="shared" ref="KG1" si="228">KF1</f>
        <v>1780</v>
      </c>
      <c r="KH1" s="49">
        <f t="shared" ref="KH1" si="229">KG1</f>
        <v>1780</v>
      </c>
      <c r="KI1" s="49">
        <f t="shared" ref="KI1" si="230">KH1</f>
        <v>1780</v>
      </c>
      <c r="KJ1" s="49">
        <f t="shared" ref="KJ1" si="231">KI1</f>
        <v>1780</v>
      </c>
      <c r="KK1" s="49">
        <f>KK2</f>
        <v>1790</v>
      </c>
      <c r="KL1" s="49">
        <f>KK1</f>
        <v>1790</v>
      </c>
      <c r="KM1" s="49">
        <f t="shared" ref="KM1" si="232">KL1</f>
        <v>1790</v>
      </c>
      <c r="KN1" s="49">
        <f t="shared" ref="KN1" si="233">KM1</f>
        <v>1790</v>
      </c>
      <c r="KO1" s="49">
        <f t="shared" ref="KO1" si="234">KN1</f>
        <v>1790</v>
      </c>
      <c r="KP1" s="49">
        <f t="shared" ref="KP1" si="235">KO1</f>
        <v>1790</v>
      </c>
      <c r="KQ1" s="49">
        <f t="shared" ref="KQ1" si="236">KP1</f>
        <v>1790</v>
      </c>
      <c r="KR1" s="49">
        <f t="shared" ref="KR1" si="237">KQ1</f>
        <v>1790</v>
      </c>
      <c r="KS1" s="49">
        <f t="shared" ref="KS1" si="238">KR1</f>
        <v>1790</v>
      </c>
      <c r="KT1" s="49">
        <f t="shared" ref="KT1" si="239">KS1</f>
        <v>1790</v>
      </c>
      <c r="KU1" s="50">
        <f>KU2</f>
        <v>1800</v>
      </c>
      <c r="KV1" s="49">
        <f>KU1</f>
        <v>1800</v>
      </c>
      <c r="KW1" s="49">
        <f t="shared" ref="KW1" si="240">KV1</f>
        <v>1800</v>
      </c>
      <c r="KX1" s="49">
        <f t="shared" ref="KX1" si="241">KW1</f>
        <v>1800</v>
      </c>
      <c r="KY1" s="49">
        <f t="shared" ref="KY1" si="242">KX1</f>
        <v>1800</v>
      </c>
      <c r="KZ1" s="49">
        <f t="shared" ref="KZ1" si="243">KY1</f>
        <v>1800</v>
      </c>
      <c r="LA1" s="49">
        <f t="shared" ref="LA1" si="244">KZ1</f>
        <v>1800</v>
      </c>
      <c r="LB1" s="49">
        <f t="shared" ref="LB1" si="245">LA1</f>
        <v>1800</v>
      </c>
      <c r="LC1" s="49">
        <f t="shared" ref="LC1" si="246">LB1</f>
        <v>1800</v>
      </c>
      <c r="LD1" s="49">
        <f t="shared" ref="LD1" si="247">LC1</f>
        <v>1800</v>
      </c>
      <c r="LE1" s="49">
        <f>LE2</f>
        <v>1810</v>
      </c>
      <c r="LF1" s="49">
        <f>LE1</f>
        <v>1810</v>
      </c>
      <c r="LG1" s="49">
        <f t="shared" ref="LG1" si="248">LF1</f>
        <v>1810</v>
      </c>
      <c r="LH1" s="49">
        <f t="shared" ref="LH1" si="249">LG1</f>
        <v>1810</v>
      </c>
      <c r="LI1" s="49">
        <f t="shared" ref="LI1" si="250">LH1</f>
        <v>1810</v>
      </c>
      <c r="LJ1" s="49">
        <f t="shared" ref="LJ1" si="251">LI1</f>
        <v>1810</v>
      </c>
      <c r="LK1" s="49">
        <f t="shared" ref="LK1" si="252">LJ1</f>
        <v>1810</v>
      </c>
      <c r="LL1" s="49">
        <f t="shared" ref="LL1" si="253">LK1</f>
        <v>1810</v>
      </c>
      <c r="LM1" s="49">
        <f t="shared" ref="LM1" si="254">LL1</f>
        <v>1810</v>
      </c>
      <c r="LN1" s="49">
        <f t="shared" ref="LN1" si="255">LM1</f>
        <v>1810</v>
      </c>
      <c r="LO1" s="49">
        <f>LO2</f>
        <v>1820</v>
      </c>
      <c r="LP1" s="49">
        <f>LO1</f>
        <v>1820</v>
      </c>
      <c r="LQ1" s="49">
        <f t="shared" ref="LQ1:LX1" si="256">LP1</f>
        <v>1820</v>
      </c>
      <c r="LR1" s="49">
        <f t="shared" si="256"/>
        <v>1820</v>
      </c>
      <c r="LS1" s="49">
        <f t="shared" si="256"/>
        <v>1820</v>
      </c>
      <c r="LT1" s="49">
        <f t="shared" si="256"/>
        <v>1820</v>
      </c>
      <c r="LU1" s="49">
        <f t="shared" si="256"/>
        <v>1820</v>
      </c>
      <c r="LV1" s="49">
        <f t="shared" si="256"/>
        <v>1820</v>
      </c>
      <c r="LW1" s="49">
        <f t="shared" si="256"/>
        <v>1820</v>
      </c>
      <c r="LX1" s="49">
        <f t="shared" si="256"/>
        <v>1820</v>
      </c>
      <c r="LY1" s="49">
        <f>LY2</f>
        <v>1830</v>
      </c>
      <c r="LZ1" s="49">
        <f>LY1</f>
        <v>1830</v>
      </c>
      <c r="MA1" s="49">
        <f t="shared" ref="MA1:MH1" si="257">LZ1</f>
        <v>1830</v>
      </c>
      <c r="MB1" s="49">
        <f t="shared" si="257"/>
        <v>1830</v>
      </c>
      <c r="MC1" s="49">
        <f t="shared" si="257"/>
        <v>1830</v>
      </c>
      <c r="MD1" s="49">
        <f t="shared" si="257"/>
        <v>1830</v>
      </c>
      <c r="ME1" s="49">
        <f t="shared" si="257"/>
        <v>1830</v>
      </c>
      <c r="MF1" s="49">
        <f t="shared" si="257"/>
        <v>1830</v>
      </c>
      <c r="MG1" s="49">
        <f t="shared" si="257"/>
        <v>1830</v>
      </c>
      <c r="MH1" s="49">
        <f t="shared" si="257"/>
        <v>1830</v>
      </c>
      <c r="MI1" s="49">
        <f>MI2</f>
        <v>1840</v>
      </c>
      <c r="MJ1" s="49">
        <f>MI1</f>
        <v>1840</v>
      </c>
      <c r="MK1" s="49">
        <f t="shared" ref="MK1:MR1" si="258">MJ1</f>
        <v>1840</v>
      </c>
      <c r="ML1" s="49">
        <f t="shared" si="258"/>
        <v>1840</v>
      </c>
      <c r="MM1" s="49">
        <f t="shared" si="258"/>
        <v>1840</v>
      </c>
      <c r="MN1" s="49">
        <f t="shared" si="258"/>
        <v>1840</v>
      </c>
      <c r="MO1" s="49">
        <f t="shared" si="258"/>
        <v>1840</v>
      </c>
      <c r="MP1" s="49">
        <f t="shared" si="258"/>
        <v>1840</v>
      </c>
      <c r="MQ1" s="49">
        <f t="shared" si="258"/>
        <v>1840</v>
      </c>
      <c r="MR1" s="49">
        <f t="shared" si="258"/>
        <v>1840</v>
      </c>
      <c r="MS1" s="51">
        <f>MS2</f>
        <v>1850</v>
      </c>
      <c r="MT1" s="49">
        <f>MS1</f>
        <v>1850</v>
      </c>
      <c r="MU1" s="49">
        <f t="shared" ref="MU1:NB1" si="259">MT1</f>
        <v>1850</v>
      </c>
      <c r="MV1" s="49">
        <f t="shared" si="259"/>
        <v>1850</v>
      </c>
      <c r="MW1" s="49">
        <f t="shared" si="259"/>
        <v>1850</v>
      </c>
      <c r="MX1" s="49">
        <f t="shared" si="259"/>
        <v>1850</v>
      </c>
      <c r="MY1" s="49">
        <f t="shared" si="259"/>
        <v>1850</v>
      </c>
      <c r="MZ1" s="49">
        <f t="shared" si="259"/>
        <v>1850</v>
      </c>
      <c r="NA1" s="49">
        <f t="shared" si="259"/>
        <v>1850</v>
      </c>
      <c r="NB1" s="49">
        <f t="shared" si="259"/>
        <v>1850</v>
      </c>
      <c r="NC1" s="49">
        <f>NC2</f>
        <v>1860</v>
      </c>
      <c r="ND1" s="49">
        <f>NC1</f>
        <v>1860</v>
      </c>
      <c r="NE1" s="49">
        <f t="shared" ref="NE1:NL1" si="260">ND1</f>
        <v>1860</v>
      </c>
      <c r="NF1" s="49">
        <f t="shared" si="260"/>
        <v>1860</v>
      </c>
      <c r="NG1" s="49">
        <f t="shared" si="260"/>
        <v>1860</v>
      </c>
      <c r="NH1" s="49">
        <f t="shared" si="260"/>
        <v>1860</v>
      </c>
      <c r="NI1" s="49">
        <f t="shared" si="260"/>
        <v>1860</v>
      </c>
      <c r="NJ1" s="49">
        <f t="shared" si="260"/>
        <v>1860</v>
      </c>
      <c r="NK1" s="49">
        <f t="shared" si="260"/>
        <v>1860</v>
      </c>
      <c r="NL1" s="49">
        <f t="shared" si="260"/>
        <v>1860</v>
      </c>
      <c r="NM1" s="49">
        <f>NM2</f>
        <v>1870</v>
      </c>
      <c r="NN1" s="49">
        <f>NM1</f>
        <v>1870</v>
      </c>
      <c r="NO1" s="49">
        <f t="shared" ref="NO1:NV1" si="261">NN1</f>
        <v>1870</v>
      </c>
      <c r="NP1" s="49">
        <f t="shared" si="261"/>
        <v>1870</v>
      </c>
      <c r="NQ1" s="49">
        <f t="shared" si="261"/>
        <v>1870</v>
      </c>
      <c r="NR1" s="49">
        <f t="shared" si="261"/>
        <v>1870</v>
      </c>
      <c r="NS1" s="49">
        <f t="shared" si="261"/>
        <v>1870</v>
      </c>
      <c r="NT1" s="49">
        <f t="shared" si="261"/>
        <v>1870</v>
      </c>
      <c r="NU1" s="49">
        <f t="shared" si="261"/>
        <v>1870</v>
      </c>
      <c r="NV1" s="49">
        <f t="shared" si="261"/>
        <v>1870</v>
      </c>
      <c r="NW1" s="49">
        <f>NW2</f>
        <v>1880</v>
      </c>
      <c r="NX1" s="49">
        <f>NW1</f>
        <v>1880</v>
      </c>
      <c r="NY1" s="49">
        <f t="shared" ref="NY1:OF1" si="262">NX1</f>
        <v>1880</v>
      </c>
      <c r="NZ1" s="49">
        <f t="shared" si="262"/>
        <v>1880</v>
      </c>
      <c r="OA1" s="49">
        <f t="shared" si="262"/>
        <v>1880</v>
      </c>
      <c r="OB1" s="49">
        <f t="shared" si="262"/>
        <v>1880</v>
      </c>
      <c r="OC1" s="49">
        <f t="shared" si="262"/>
        <v>1880</v>
      </c>
      <c r="OD1" s="49">
        <f t="shared" si="262"/>
        <v>1880</v>
      </c>
      <c r="OE1" s="49">
        <f t="shared" si="262"/>
        <v>1880</v>
      </c>
      <c r="OF1" s="49">
        <f t="shared" si="262"/>
        <v>1880</v>
      </c>
      <c r="OG1" s="49">
        <f>OG2</f>
        <v>1890</v>
      </c>
      <c r="OH1" s="49">
        <f>OG1</f>
        <v>1890</v>
      </c>
      <c r="OI1" s="49">
        <f t="shared" ref="OI1:OP1" si="263">OH1</f>
        <v>1890</v>
      </c>
      <c r="OJ1" s="49">
        <f t="shared" si="263"/>
        <v>1890</v>
      </c>
      <c r="OK1" s="49">
        <f t="shared" si="263"/>
        <v>1890</v>
      </c>
      <c r="OL1" s="49">
        <f t="shared" si="263"/>
        <v>1890</v>
      </c>
      <c r="OM1" s="49">
        <f t="shared" si="263"/>
        <v>1890</v>
      </c>
      <c r="ON1" s="49">
        <f t="shared" si="263"/>
        <v>1890</v>
      </c>
      <c r="OO1" s="49">
        <f t="shared" si="263"/>
        <v>1890</v>
      </c>
      <c r="OP1" s="49">
        <f t="shared" si="263"/>
        <v>1890</v>
      </c>
      <c r="OQ1" s="50">
        <f>OQ2</f>
        <v>1900</v>
      </c>
      <c r="OR1" s="49">
        <f>OQ1</f>
        <v>1900</v>
      </c>
      <c r="OS1" s="49">
        <f t="shared" ref="OS1:OZ1" si="264">OR1</f>
        <v>1900</v>
      </c>
      <c r="OT1" s="49">
        <f t="shared" si="264"/>
        <v>1900</v>
      </c>
      <c r="OU1" s="49">
        <f t="shared" si="264"/>
        <v>1900</v>
      </c>
      <c r="OV1" s="49">
        <f t="shared" si="264"/>
        <v>1900</v>
      </c>
      <c r="OW1" s="49">
        <f t="shared" si="264"/>
        <v>1900</v>
      </c>
      <c r="OX1" s="49">
        <f t="shared" si="264"/>
        <v>1900</v>
      </c>
      <c r="OY1" s="49">
        <f t="shared" si="264"/>
        <v>1900</v>
      </c>
      <c r="OZ1" s="49">
        <f t="shared" si="264"/>
        <v>1900</v>
      </c>
      <c r="PA1" s="49">
        <f>PA2</f>
        <v>1910</v>
      </c>
      <c r="PB1" s="49">
        <f>PA1</f>
        <v>1910</v>
      </c>
      <c r="PC1" s="49">
        <f t="shared" ref="PC1:PJ1" si="265">PB1</f>
        <v>1910</v>
      </c>
      <c r="PD1" s="49">
        <f t="shared" si="265"/>
        <v>1910</v>
      </c>
      <c r="PE1" s="49">
        <f t="shared" si="265"/>
        <v>1910</v>
      </c>
      <c r="PF1" s="49">
        <f t="shared" si="265"/>
        <v>1910</v>
      </c>
      <c r="PG1" s="49">
        <f t="shared" si="265"/>
        <v>1910</v>
      </c>
      <c r="PH1" s="49">
        <f t="shared" si="265"/>
        <v>1910</v>
      </c>
      <c r="PI1" s="49">
        <f t="shared" si="265"/>
        <v>1910</v>
      </c>
      <c r="PJ1" s="49">
        <f t="shared" si="265"/>
        <v>1910</v>
      </c>
      <c r="PK1" s="49">
        <f>PK2</f>
        <v>1920</v>
      </c>
      <c r="PL1" s="49">
        <f>PK1</f>
        <v>1920</v>
      </c>
      <c r="PM1" s="49">
        <f t="shared" ref="PM1:PT1" si="266">PL1</f>
        <v>1920</v>
      </c>
      <c r="PN1" s="49">
        <f t="shared" si="266"/>
        <v>1920</v>
      </c>
      <c r="PO1" s="49">
        <f t="shared" si="266"/>
        <v>1920</v>
      </c>
      <c r="PP1" s="49">
        <f t="shared" si="266"/>
        <v>1920</v>
      </c>
      <c r="PQ1" s="49">
        <f t="shared" si="266"/>
        <v>1920</v>
      </c>
      <c r="PR1" s="49">
        <f t="shared" si="266"/>
        <v>1920</v>
      </c>
      <c r="PS1" s="49">
        <f t="shared" si="266"/>
        <v>1920</v>
      </c>
      <c r="PT1" s="49">
        <f t="shared" si="266"/>
        <v>1920</v>
      </c>
      <c r="PU1" s="49">
        <f>PU2</f>
        <v>1930</v>
      </c>
      <c r="PV1" s="49">
        <f>PU1</f>
        <v>1930</v>
      </c>
      <c r="PW1" s="49">
        <f t="shared" ref="PW1:QD1" si="267">PV1</f>
        <v>1930</v>
      </c>
      <c r="PX1" s="49">
        <f t="shared" si="267"/>
        <v>1930</v>
      </c>
      <c r="PY1" s="49">
        <f t="shared" si="267"/>
        <v>1930</v>
      </c>
      <c r="PZ1" s="49">
        <f t="shared" si="267"/>
        <v>1930</v>
      </c>
      <c r="QA1" s="49">
        <f t="shared" si="267"/>
        <v>1930</v>
      </c>
      <c r="QB1" s="49">
        <f t="shared" si="267"/>
        <v>1930</v>
      </c>
      <c r="QC1" s="49">
        <f t="shared" si="267"/>
        <v>1930</v>
      </c>
      <c r="QD1" s="49">
        <f t="shared" si="267"/>
        <v>1930</v>
      </c>
      <c r="QE1" s="49">
        <f>QE2</f>
        <v>1940</v>
      </c>
      <c r="QF1" s="49">
        <f>QE1</f>
        <v>1940</v>
      </c>
      <c r="QG1" s="49">
        <f t="shared" ref="QG1:QN1" si="268">QF1</f>
        <v>1940</v>
      </c>
      <c r="QH1" s="49">
        <f t="shared" si="268"/>
        <v>1940</v>
      </c>
      <c r="QI1" s="49">
        <f t="shared" si="268"/>
        <v>1940</v>
      </c>
      <c r="QJ1" s="49">
        <f t="shared" si="268"/>
        <v>1940</v>
      </c>
      <c r="QK1" s="49">
        <f t="shared" si="268"/>
        <v>1940</v>
      </c>
      <c r="QL1" s="49">
        <f t="shared" si="268"/>
        <v>1940</v>
      </c>
      <c r="QM1" s="49">
        <f t="shared" si="268"/>
        <v>1940</v>
      </c>
      <c r="QN1" s="49">
        <f t="shared" si="268"/>
        <v>1940</v>
      </c>
      <c r="QO1" s="51">
        <f>QO2</f>
        <v>1950</v>
      </c>
      <c r="QP1" s="49">
        <f>QO1</f>
        <v>1950</v>
      </c>
      <c r="QQ1" s="49">
        <f t="shared" ref="QQ1:QX1" si="269">QP1</f>
        <v>1950</v>
      </c>
      <c r="QR1" s="49">
        <f t="shared" si="269"/>
        <v>1950</v>
      </c>
      <c r="QS1" s="49">
        <f t="shared" si="269"/>
        <v>1950</v>
      </c>
      <c r="QT1" s="49">
        <f t="shared" si="269"/>
        <v>1950</v>
      </c>
      <c r="QU1" s="49">
        <f t="shared" si="269"/>
        <v>1950</v>
      </c>
      <c r="QV1" s="49">
        <f t="shared" si="269"/>
        <v>1950</v>
      </c>
      <c r="QW1" s="49">
        <f t="shared" si="269"/>
        <v>1950</v>
      </c>
      <c r="QX1" s="49">
        <f t="shared" si="269"/>
        <v>1950</v>
      </c>
      <c r="QY1" s="49">
        <f>QY2</f>
        <v>1960</v>
      </c>
      <c r="QZ1" s="49">
        <f>QY1</f>
        <v>1960</v>
      </c>
      <c r="RA1" s="49">
        <f t="shared" ref="RA1:RH1" si="270">QZ1</f>
        <v>1960</v>
      </c>
      <c r="RB1" s="49">
        <f t="shared" si="270"/>
        <v>1960</v>
      </c>
      <c r="RC1" s="49">
        <f t="shared" si="270"/>
        <v>1960</v>
      </c>
      <c r="RD1" s="49">
        <f t="shared" si="270"/>
        <v>1960</v>
      </c>
      <c r="RE1" s="49">
        <f t="shared" si="270"/>
        <v>1960</v>
      </c>
      <c r="RF1" s="49">
        <f t="shared" si="270"/>
        <v>1960</v>
      </c>
      <c r="RG1" s="49">
        <f t="shared" si="270"/>
        <v>1960</v>
      </c>
      <c r="RH1" s="49">
        <f t="shared" si="270"/>
        <v>1960</v>
      </c>
      <c r="RI1" s="49">
        <f>RI2</f>
        <v>1970</v>
      </c>
      <c r="RJ1" s="49">
        <f>RI1</f>
        <v>1970</v>
      </c>
      <c r="RK1" s="49">
        <f t="shared" ref="RK1:RR1" si="271">RJ1</f>
        <v>1970</v>
      </c>
      <c r="RL1" s="49">
        <f t="shared" si="271"/>
        <v>1970</v>
      </c>
      <c r="RM1" s="49">
        <f t="shared" si="271"/>
        <v>1970</v>
      </c>
      <c r="RN1" s="49">
        <f t="shared" si="271"/>
        <v>1970</v>
      </c>
      <c r="RO1" s="49">
        <f t="shared" si="271"/>
        <v>1970</v>
      </c>
      <c r="RP1" s="49">
        <f t="shared" si="271"/>
        <v>1970</v>
      </c>
      <c r="RQ1" s="49">
        <f t="shared" si="271"/>
        <v>1970</v>
      </c>
      <c r="RR1" s="49">
        <f t="shared" si="271"/>
        <v>1970</v>
      </c>
      <c r="RS1" s="49">
        <f>RS2</f>
        <v>1980</v>
      </c>
      <c r="RT1" s="49">
        <f>RS1</f>
        <v>1980</v>
      </c>
      <c r="RU1" s="49">
        <f t="shared" ref="RU1:SB1" si="272">RT1</f>
        <v>1980</v>
      </c>
      <c r="RV1" s="49">
        <f t="shared" si="272"/>
        <v>1980</v>
      </c>
      <c r="RW1" s="49">
        <f t="shared" si="272"/>
        <v>1980</v>
      </c>
      <c r="RX1" s="49">
        <f t="shared" si="272"/>
        <v>1980</v>
      </c>
      <c r="RY1" s="49">
        <f t="shared" si="272"/>
        <v>1980</v>
      </c>
      <c r="RZ1" s="49">
        <f t="shared" si="272"/>
        <v>1980</v>
      </c>
      <c r="SA1" s="49">
        <f t="shared" si="272"/>
        <v>1980</v>
      </c>
      <c r="SB1" s="49">
        <f t="shared" si="272"/>
        <v>1980</v>
      </c>
      <c r="SC1" s="49">
        <f>SC2</f>
        <v>1990</v>
      </c>
      <c r="SD1" s="49">
        <f>SC1</f>
        <v>1990</v>
      </c>
      <c r="SE1" s="49">
        <f t="shared" ref="SE1:SL1" si="273">SD1</f>
        <v>1990</v>
      </c>
      <c r="SF1" s="49">
        <f t="shared" si="273"/>
        <v>1990</v>
      </c>
      <c r="SG1" s="49">
        <f t="shared" si="273"/>
        <v>1990</v>
      </c>
      <c r="SH1" s="49">
        <f t="shared" si="273"/>
        <v>1990</v>
      </c>
      <c r="SI1" s="49">
        <f t="shared" si="273"/>
        <v>1990</v>
      </c>
      <c r="SJ1" s="49">
        <f t="shared" si="273"/>
        <v>1990</v>
      </c>
      <c r="SK1" s="49">
        <f t="shared" si="273"/>
        <v>1990</v>
      </c>
      <c r="SL1" s="49">
        <f t="shared" si="273"/>
        <v>1990</v>
      </c>
      <c r="SM1" s="50">
        <f>SM2</f>
        <v>2000</v>
      </c>
      <c r="SN1" s="49">
        <f>SM1</f>
        <v>2000</v>
      </c>
      <c r="SO1" s="49">
        <f t="shared" ref="SO1:SV1" si="274">SN1</f>
        <v>2000</v>
      </c>
      <c r="SP1" s="49">
        <f t="shared" si="274"/>
        <v>2000</v>
      </c>
      <c r="SQ1" s="49">
        <f t="shared" si="274"/>
        <v>2000</v>
      </c>
      <c r="SR1" s="49">
        <f t="shared" si="274"/>
        <v>2000</v>
      </c>
      <c r="SS1" s="49">
        <f t="shared" si="274"/>
        <v>2000</v>
      </c>
      <c r="ST1" s="49">
        <f t="shared" si="274"/>
        <v>2000</v>
      </c>
      <c r="SU1" s="49">
        <f t="shared" si="274"/>
        <v>2000</v>
      </c>
      <c r="SV1" s="49">
        <f t="shared" si="274"/>
        <v>2000</v>
      </c>
      <c r="SW1" s="49">
        <f>SW2</f>
        <v>2010</v>
      </c>
      <c r="SX1" s="49">
        <f>SW1</f>
        <v>2010</v>
      </c>
      <c r="SY1" s="49">
        <f t="shared" ref="SY1:TF1" si="275">SX1</f>
        <v>2010</v>
      </c>
      <c r="SZ1" s="49">
        <f t="shared" si="275"/>
        <v>2010</v>
      </c>
      <c r="TA1" s="49">
        <f t="shared" si="275"/>
        <v>2010</v>
      </c>
      <c r="TB1" s="49">
        <f t="shared" si="275"/>
        <v>2010</v>
      </c>
      <c r="TC1" s="49">
        <f t="shared" si="275"/>
        <v>2010</v>
      </c>
      <c r="TD1" s="49">
        <f t="shared" si="275"/>
        <v>2010</v>
      </c>
      <c r="TE1" s="49">
        <f t="shared" si="275"/>
        <v>2010</v>
      </c>
      <c r="TF1" s="49">
        <f t="shared" si="275"/>
        <v>2010</v>
      </c>
      <c r="TG1" s="49">
        <f>TG2</f>
        <v>2020</v>
      </c>
      <c r="TH1" s="49">
        <f>TG1</f>
        <v>2020</v>
      </c>
      <c r="TI1" s="49">
        <f t="shared" ref="TI1" si="276">TH1</f>
        <v>2020</v>
      </c>
      <c r="TJ1" s="49">
        <f t="shared" ref="TJ1" si="277">TI1</f>
        <v>2020</v>
      </c>
      <c r="TK1" s="49">
        <f t="shared" ref="TK1" si="278">TJ1</f>
        <v>2020</v>
      </c>
      <c r="TL1" s="49">
        <f t="shared" ref="TL1" si="279">TK1</f>
        <v>2020</v>
      </c>
      <c r="TM1" s="49">
        <f t="shared" ref="TM1" si="280">TL1</f>
        <v>2020</v>
      </c>
      <c r="TN1" s="49">
        <f t="shared" ref="TN1" si="281">TM1</f>
        <v>2020</v>
      </c>
      <c r="TO1" s="49">
        <f t="shared" ref="TO1" si="282">TN1</f>
        <v>2020</v>
      </c>
      <c r="TP1" s="49">
        <f t="shared" ref="TP1" si="283">TO1</f>
        <v>2020</v>
      </c>
    </row>
    <row r="2" spans="1:536">
      <c r="A2" s="47"/>
      <c r="B2" s="48"/>
      <c r="C2" s="48"/>
      <c r="D2" s="48"/>
      <c r="E2" s="48"/>
      <c r="F2" s="48"/>
      <c r="G2" s="64">
        <f>Q2-10</f>
        <v>1500</v>
      </c>
      <c r="H2" s="65"/>
      <c r="I2" s="65"/>
      <c r="J2" s="65"/>
      <c r="K2" s="65"/>
      <c r="L2" s="65"/>
      <c r="M2" s="65"/>
      <c r="N2" s="65"/>
      <c r="O2" s="65"/>
      <c r="P2" s="66"/>
      <c r="Q2" s="64">
        <f>AA2-10</f>
        <v>1510</v>
      </c>
      <c r="R2" s="65"/>
      <c r="S2" s="65"/>
      <c r="T2" s="65"/>
      <c r="U2" s="65"/>
      <c r="V2" s="65"/>
      <c r="W2" s="65"/>
      <c r="X2" s="65"/>
      <c r="Y2" s="65"/>
      <c r="Z2" s="66"/>
      <c r="AA2" s="64">
        <f>AK2-10</f>
        <v>1520</v>
      </c>
      <c r="AB2" s="65"/>
      <c r="AC2" s="65"/>
      <c r="AD2" s="65"/>
      <c r="AE2" s="65"/>
      <c r="AF2" s="65"/>
      <c r="AG2" s="65"/>
      <c r="AH2" s="65"/>
      <c r="AI2" s="65"/>
      <c r="AJ2" s="66"/>
      <c r="AK2" s="64">
        <f>AU2-10</f>
        <v>1530</v>
      </c>
      <c r="AL2" s="65"/>
      <c r="AM2" s="65"/>
      <c r="AN2" s="65"/>
      <c r="AO2" s="65"/>
      <c r="AP2" s="65"/>
      <c r="AQ2" s="65"/>
      <c r="AR2" s="65"/>
      <c r="AS2" s="65"/>
      <c r="AT2" s="66"/>
      <c r="AU2" s="64">
        <f>BE2-10</f>
        <v>1540</v>
      </c>
      <c r="AV2" s="65"/>
      <c r="AW2" s="65"/>
      <c r="AX2" s="65"/>
      <c r="AY2" s="65"/>
      <c r="AZ2" s="65"/>
      <c r="BA2" s="65"/>
      <c r="BB2" s="65"/>
      <c r="BC2" s="65"/>
      <c r="BD2" s="66"/>
      <c r="BE2" s="64">
        <f>BO2-10</f>
        <v>1550</v>
      </c>
      <c r="BF2" s="65"/>
      <c r="BG2" s="65"/>
      <c r="BH2" s="65"/>
      <c r="BI2" s="65"/>
      <c r="BJ2" s="65"/>
      <c r="BK2" s="65"/>
      <c r="BL2" s="65"/>
      <c r="BM2" s="65"/>
      <c r="BN2" s="66"/>
      <c r="BO2" s="64">
        <f>BY2-10</f>
        <v>1560</v>
      </c>
      <c r="BP2" s="65"/>
      <c r="BQ2" s="65"/>
      <c r="BR2" s="65"/>
      <c r="BS2" s="65"/>
      <c r="BT2" s="65"/>
      <c r="BU2" s="65"/>
      <c r="BV2" s="65"/>
      <c r="BW2" s="65"/>
      <c r="BX2" s="66"/>
      <c r="BY2" s="64">
        <f>CI2-10</f>
        <v>1570</v>
      </c>
      <c r="BZ2" s="65"/>
      <c r="CA2" s="65"/>
      <c r="CB2" s="65"/>
      <c r="CC2" s="65"/>
      <c r="CD2" s="65"/>
      <c r="CE2" s="65"/>
      <c r="CF2" s="65"/>
      <c r="CG2" s="65"/>
      <c r="CH2" s="66"/>
      <c r="CI2" s="64">
        <f>CS2-10</f>
        <v>1580</v>
      </c>
      <c r="CJ2" s="65"/>
      <c r="CK2" s="65"/>
      <c r="CL2" s="65"/>
      <c r="CM2" s="65"/>
      <c r="CN2" s="65"/>
      <c r="CO2" s="65"/>
      <c r="CP2" s="65"/>
      <c r="CQ2" s="65"/>
      <c r="CR2" s="66"/>
      <c r="CS2" s="64">
        <f>DC2-10</f>
        <v>1590</v>
      </c>
      <c r="CT2" s="65"/>
      <c r="CU2" s="65"/>
      <c r="CV2" s="65"/>
      <c r="CW2" s="65"/>
      <c r="CX2" s="65"/>
      <c r="CY2" s="65"/>
      <c r="CZ2" s="65"/>
      <c r="DA2" s="65"/>
      <c r="DB2" s="66"/>
      <c r="DC2" s="64">
        <f>DM2-10</f>
        <v>1600</v>
      </c>
      <c r="DD2" s="65"/>
      <c r="DE2" s="65"/>
      <c r="DF2" s="65"/>
      <c r="DG2" s="65"/>
      <c r="DH2" s="65"/>
      <c r="DI2" s="65"/>
      <c r="DJ2" s="65"/>
      <c r="DK2" s="65"/>
      <c r="DL2" s="66"/>
      <c r="DM2" s="64">
        <f>DW2-10</f>
        <v>1610</v>
      </c>
      <c r="DN2" s="65"/>
      <c r="DO2" s="65"/>
      <c r="DP2" s="65"/>
      <c r="DQ2" s="65"/>
      <c r="DR2" s="65"/>
      <c r="DS2" s="65"/>
      <c r="DT2" s="65"/>
      <c r="DU2" s="65"/>
      <c r="DV2" s="66"/>
      <c r="DW2" s="64">
        <f>EG2-10</f>
        <v>1620</v>
      </c>
      <c r="DX2" s="65"/>
      <c r="DY2" s="65"/>
      <c r="DZ2" s="65"/>
      <c r="EA2" s="65"/>
      <c r="EB2" s="65"/>
      <c r="EC2" s="65"/>
      <c r="ED2" s="65"/>
      <c r="EE2" s="65"/>
      <c r="EF2" s="66"/>
      <c r="EG2" s="64">
        <f>EQ2-10</f>
        <v>1630</v>
      </c>
      <c r="EH2" s="65"/>
      <c r="EI2" s="65"/>
      <c r="EJ2" s="65"/>
      <c r="EK2" s="65"/>
      <c r="EL2" s="65"/>
      <c r="EM2" s="65"/>
      <c r="EN2" s="65"/>
      <c r="EO2" s="65"/>
      <c r="EP2" s="66"/>
      <c r="EQ2" s="64">
        <f>FA2-10</f>
        <v>1640</v>
      </c>
      <c r="ER2" s="65"/>
      <c r="ES2" s="65"/>
      <c r="ET2" s="65"/>
      <c r="EU2" s="65"/>
      <c r="EV2" s="65"/>
      <c r="EW2" s="65"/>
      <c r="EX2" s="65"/>
      <c r="EY2" s="65"/>
      <c r="EZ2" s="66"/>
      <c r="FA2" s="64">
        <f>FK2-10</f>
        <v>1650</v>
      </c>
      <c r="FB2" s="65"/>
      <c r="FC2" s="65"/>
      <c r="FD2" s="65"/>
      <c r="FE2" s="65"/>
      <c r="FF2" s="65"/>
      <c r="FG2" s="65"/>
      <c r="FH2" s="65"/>
      <c r="FI2" s="65"/>
      <c r="FJ2" s="66"/>
      <c r="FK2" s="64">
        <f>FU2-10</f>
        <v>1660</v>
      </c>
      <c r="FL2" s="65"/>
      <c r="FM2" s="65"/>
      <c r="FN2" s="65"/>
      <c r="FO2" s="65"/>
      <c r="FP2" s="65"/>
      <c r="FQ2" s="65"/>
      <c r="FR2" s="65"/>
      <c r="FS2" s="65"/>
      <c r="FT2" s="66"/>
      <c r="FU2" s="64">
        <f>GE2-10</f>
        <v>1670</v>
      </c>
      <c r="FV2" s="65"/>
      <c r="FW2" s="65"/>
      <c r="FX2" s="65"/>
      <c r="FY2" s="65"/>
      <c r="FZ2" s="65"/>
      <c r="GA2" s="65"/>
      <c r="GB2" s="65"/>
      <c r="GC2" s="65"/>
      <c r="GD2" s="66"/>
      <c r="GE2" s="64">
        <f>GO2-10</f>
        <v>1680</v>
      </c>
      <c r="GF2" s="65"/>
      <c r="GG2" s="65"/>
      <c r="GH2" s="65"/>
      <c r="GI2" s="65"/>
      <c r="GJ2" s="65"/>
      <c r="GK2" s="65"/>
      <c r="GL2" s="65"/>
      <c r="GM2" s="65"/>
      <c r="GN2" s="66"/>
      <c r="GO2" s="64">
        <f>GY2-10</f>
        <v>1690</v>
      </c>
      <c r="GP2" s="65"/>
      <c r="GQ2" s="65"/>
      <c r="GR2" s="65"/>
      <c r="GS2" s="65"/>
      <c r="GT2" s="65"/>
      <c r="GU2" s="65"/>
      <c r="GV2" s="65"/>
      <c r="GW2" s="65"/>
      <c r="GX2" s="66"/>
      <c r="GY2" s="64">
        <f>HI2-10</f>
        <v>1700</v>
      </c>
      <c r="GZ2" s="65"/>
      <c r="HA2" s="65"/>
      <c r="HB2" s="65"/>
      <c r="HC2" s="65"/>
      <c r="HD2" s="65"/>
      <c r="HE2" s="65"/>
      <c r="HF2" s="65"/>
      <c r="HG2" s="65"/>
      <c r="HH2" s="66"/>
      <c r="HI2" s="64">
        <f>HS2-10</f>
        <v>1710</v>
      </c>
      <c r="HJ2" s="65"/>
      <c r="HK2" s="65"/>
      <c r="HL2" s="65"/>
      <c r="HM2" s="65"/>
      <c r="HN2" s="65"/>
      <c r="HO2" s="65"/>
      <c r="HP2" s="65"/>
      <c r="HQ2" s="65"/>
      <c r="HR2" s="66"/>
      <c r="HS2" s="64">
        <f>IC2-10</f>
        <v>1720</v>
      </c>
      <c r="HT2" s="65"/>
      <c r="HU2" s="65"/>
      <c r="HV2" s="65"/>
      <c r="HW2" s="65"/>
      <c r="HX2" s="65"/>
      <c r="HY2" s="65"/>
      <c r="HZ2" s="65"/>
      <c r="IA2" s="65"/>
      <c r="IB2" s="66"/>
      <c r="IC2" s="64">
        <f>IM2-10</f>
        <v>1730</v>
      </c>
      <c r="ID2" s="65"/>
      <c r="IE2" s="65"/>
      <c r="IF2" s="65"/>
      <c r="IG2" s="65"/>
      <c r="IH2" s="65"/>
      <c r="II2" s="65"/>
      <c r="IJ2" s="65"/>
      <c r="IK2" s="65"/>
      <c r="IL2" s="66"/>
      <c r="IM2" s="64">
        <f>IW2-10</f>
        <v>1740</v>
      </c>
      <c r="IN2" s="65"/>
      <c r="IO2" s="65"/>
      <c r="IP2" s="65"/>
      <c r="IQ2" s="65"/>
      <c r="IR2" s="65"/>
      <c r="IS2" s="65"/>
      <c r="IT2" s="65"/>
      <c r="IU2" s="65"/>
      <c r="IV2" s="66"/>
      <c r="IW2" s="64">
        <f>JG2-10</f>
        <v>1750</v>
      </c>
      <c r="IX2" s="65"/>
      <c r="IY2" s="65"/>
      <c r="IZ2" s="65"/>
      <c r="JA2" s="65"/>
      <c r="JB2" s="65"/>
      <c r="JC2" s="65"/>
      <c r="JD2" s="65"/>
      <c r="JE2" s="65"/>
      <c r="JF2" s="66"/>
      <c r="JG2" s="64">
        <f>JQ2-10</f>
        <v>1760</v>
      </c>
      <c r="JH2" s="65"/>
      <c r="JI2" s="65"/>
      <c r="JJ2" s="65"/>
      <c r="JK2" s="65"/>
      <c r="JL2" s="65"/>
      <c r="JM2" s="65"/>
      <c r="JN2" s="65"/>
      <c r="JO2" s="65"/>
      <c r="JP2" s="66"/>
      <c r="JQ2" s="64">
        <f>KA2-10</f>
        <v>1770</v>
      </c>
      <c r="JR2" s="65"/>
      <c r="JS2" s="65"/>
      <c r="JT2" s="65"/>
      <c r="JU2" s="65"/>
      <c r="JV2" s="65"/>
      <c r="JW2" s="65"/>
      <c r="JX2" s="65"/>
      <c r="JY2" s="65"/>
      <c r="JZ2" s="66"/>
      <c r="KA2" s="64">
        <f>KK2-10</f>
        <v>1780</v>
      </c>
      <c r="KB2" s="65"/>
      <c r="KC2" s="65"/>
      <c r="KD2" s="65"/>
      <c r="KE2" s="65"/>
      <c r="KF2" s="65"/>
      <c r="KG2" s="65"/>
      <c r="KH2" s="65"/>
      <c r="KI2" s="65"/>
      <c r="KJ2" s="66"/>
      <c r="KK2" s="64">
        <f>KU2-10</f>
        <v>1790</v>
      </c>
      <c r="KL2" s="65"/>
      <c r="KM2" s="65"/>
      <c r="KN2" s="65"/>
      <c r="KO2" s="65"/>
      <c r="KP2" s="65"/>
      <c r="KQ2" s="65"/>
      <c r="KR2" s="65"/>
      <c r="KS2" s="65"/>
      <c r="KT2" s="66"/>
      <c r="KU2" s="64">
        <f>LE2-10</f>
        <v>1800</v>
      </c>
      <c r="KV2" s="65"/>
      <c r="KW2" s="65"/>
      <c r="KX2" s="65"/>
      <c r="KY2" s="65"/>
      <c r="KZ2" s="65"/>
      <c r="LA2" s="65"/>
      <c r="LB2" s="65"/>
      <c r="LC2" s="65"/>
      <c r="LD2" s="66"/>
      <c r="LE2" s="64">
        <f>LO2-10</f>
        <v>1810</v>
      </c>
      <c r="LF2" s="65"/>
      <c r="LG2" s="65"/>
      <c r="LH2" s="65"/>
      <c r="LI2" s="65"/>
      <c r="LJ2" s="65"/>
      <c r="LK2" s="65"/>
      <c r="LL2" s="65"/>
      <c r="LM2" s="65"/>
      <c r="LN2" s="66"/>
      <c r="LO2" s="64">
        <f>LY2-10</f>
        <v>1820</v>
      </c>
      <c r="LP2" s="65"/>
      <c r="LQ2" s="65"/>
      <c r="LR2" s="65"/>
      <c r="LS2" s="65"/>
      <c r="LT2" s="65"/>
      <c r="LU2" s="65"/>
      <c r="LV2" s="65"/>
      <c r="LW2" s="65"/>
      <c r="LX2" s="66"/>
      <c r="LY2" s="64">
        <f>MI2-10</f>
        <v>1830</v>
      </c>
      <c r="LZ2" s="65"/>
      <c r="MA2" s="65"/>
      <c r="MB2" s="65"/>
      <c r="MC2" s="65"/>
      <c r="MD2" s="65"/>
      <c r="ME2" s="65"/>
      <c r="MF2" s="65"/>
      <c r="MG2" s="65"/>
      <c r="MH2" s="66"/>
      <c r="MI2" s="64">
        <f>MS2-10</f>
        <v>1840</v>
      </c>
      <c r="MJ2" s="65"/>
      <c r="MK2" s="65"/>
      <c r="ML2" s="65"/>
      <c r="MM2" s="65"/>
      <c r="MN2" s="65"/>
      <c r="MO2" s="65"/>
      <c r="MP2" s="65"/>
      <c r="MQ2" s="65"/>
      <c r="MR2" s="66"/>
      <c r="MS2" s="67">
        <f>NC2-10</f>
        <v>1850</v>
      </c>
      <c r="MT2" s="67"/>
      <c r="MU2" s="67"/>
      <c r="MV2" s="67"/>
      <c r="MW2" s="67"/>
      <c r="MX2" s="67"/>
      <c r="MY2" s="67"/>
      <c r="MZ2" s="67"/>
      <c r="NA2" s="67"/>
      <c r="NB2" s="67"/>
      <c r="NC2" s="67">
        <f>NM2-10</f>
        <v>1860</v>
      </c>
      <c r="ND2" s="67"/>
      <c r="NE2" s="67"/>
      <c r="NF2" s="67"/>
      <c r="NG2" s="67"/>
      <c r="NH2" s="67"/>
      <c r="NI2" s="67"/>
      <c r="NJ2" s="67"/>
      <c r="NK2" s="67"/>
      <c r="NL2" s="67"/>
      <c r="NM2" s="67">
        <f>NW2-10</f>
        <v>1870</v>
      </c>
      <c r="NN2" s="67"/>
      <c r="NO2" s="67"/>
      <c r="NP2" s="67"/>
      <c r="NQ2" s="67"/>
      <c r="NR2" s="67"/>
      <c r="NS2" s="67"/>
      <c r="NT2" s="67"/>
      <c r="NU2" s="67"/>
      <c r="NV2" s="67"/>
      <c r="NW2" s="67">
        <f>OG2-10</f>
        <v>1880</v>
      </c>
      <c r="NX2" s="67"/>
      <c r="NY2" s="67"/>
      <c r="NZ2" s="67"/>
      <c r="OA2" s="67"/>
      <c r="OB2" s="67"/>
      <c r="OC2" s="67"/>
      <c r="OD2" s="67"/>
      <c r="OE2" s="67"/>
      <c r="OF2" s="67"/>
      <c r="OG2" s="67">
        <f>OQ2-10</f>
        <v>1890</v>
      </c>
      <c r="OH2" s="67"/>
      <c r="OI2" s="67"/>
      <c r="OJ2" s="67"/>
      <c r="OK2" s="67"/>
      <c r="OL2" s="67"/>
      <c r="OM2" s="67"/>
      <c r="ON2" s="67"/>
      <c r="OO2" s="67"/>
      <c r="OP2" s="67"/>
      <c r="OQ2" s="67">
        <v>1900</v>
      </c>
      <c r="OR2" s="67"/>
      <c r="OS2" s="67"/>
      <c r="OT2" s="67"/>
      <c r="OU2" s="67"/>
      <c r="OV2" s="67"/>
      <c r="OW2" s="67"/>
      <c r="OX2" s="67"/>
      <c r="OY2" s="67"/>
      <c r="OZ2" s="67"/>
      <c r="PA2" s="67">
        <f>OQ2+10</f>
        <v>1910</v>
      </c>
      <c r="PB2" s="67"/>
      <c r="PC2" s="67"/>
      <c r="PD2" s="67"/>
      <c r="PE2" s="67"/>
      <c r="PF2" s="67"/>
      <c r="PG2" s="67"/>
      <c r="PH2" s="67"/>
      <c r="PI2" s="67"/>
      <c r="PJ2" s="67"/>
      <c r="PK2" s="67">
        <f>PA2+10</f>
        <v>1920</v>
      </c>
      <c r="PL2" s="67"/>
      <c r="PM2" s="67"/>
      <c r="PN2" s="67"/>
      <c r="PO2" s="67"/>
      <c r="PP2" s="67"/>
      <c r="PQ2" s="67"/>
      <c r="PR2" s="67"/>
      <c r="PS2" s="67"/>
      <c r="PT2" s="67"/>
      <c r="PU2" s="67">
        <f>PK2+10</f>
        <v>1930</v>
      </c>
      <c r="PV2" s="67"/>
      <c r="PW2" s="67"/>
      <c r="PX2" s="67"/>
      <c r="PY2" s="67"/>
      <c r="PZ2" s="67"/>
      <c r="QA2" s="67"/>
      <c r="QB2" s="67"/>
      <c r="QC2" s="67"/>
      <c r="QD2" s="67"/>
      <c r="QE2" s="67">
        <f>PU2+10</f>
        <v>1940</v>
      </c>
      <c r="QF2" s="67"/>
      <c r="QG2" s="67"/>
      <c r="QH2" s="67"/>
      <c r="QI2" s="67"/>
      <c r="QJ2" s="67"/>
      <c r="QK2" s="67"/>
      <c r="QL2" s="67"/>
      <c r="QM2" s="67"/>
      <c r="QN2" s="67"/>
      <c r="QO2" s="67">
        <f>QE2+10</f>
        <v>1950</v>
      </c>
      <c r="QP2" s="67"/>
      <c r="QQ2" s="67"/>
      <c r="QR2" s="67"/>
      <c r="QS2" s="67"/>
      <c r="QT2" s="67"/>
      <c r="QU2" s="67"/>
      <c r="QV2" s="67"/>
      <c r="QW2" s="67"/>
      <c r="QX2" s="67"/>
      <c r="QY2" s="67">
        <f>QO2+10</f>
        <v>1960</v>
      </c>
      <c r="QZ2" s="67"/>
      <c r="RA2" s="67"/>
      <c r="RB2" s="67"/>
      <c r="RC2" s="67"/>
      <c r="RD2" s="67"/>
      <c r="RE2" s="67"/>
      <c r="RF2" s="67"/>
      <c r="RG2" s="67"/>
      <c r="RH2" s="67"/>
      <c r="RI2" s="67">
        <f>QY2+10</f>
        <v>1970</v>
      </c>
      <c r="RJ2" s="67"/>
      <c r="RK2" s="67"/>
      <c r="RL2" s="67"/>
      <c r="RM2" s="67"/>
      <c r="RN2" s="67"/>
      <c r="RO2" s="67"/>
      <c r="RP2" s="67"/>
      <c r="RQ2" s="67"/>
      <c r="RR2" s="67"/>
      <c r="RS2" s="67">
        <f>RI2+10</f>
        <v>1980</v>
      </c>
      <c r="RT2" s="67"/>
      <c r="RU2" s="67"/>
      <c r="RV2" s="67"/>
      <c r="RW2" s="67"/>
      <c r="RX2" s="67"/>
      <c r="RY2" s="67"/>
      <c r="RZ2" s="67"/>
      <c r="SA2" s="67"/>
      <c r="SB2" s="67"/>
      <c r="SC2" s="67">
        <f>RS2+10</f>
        <v>1990</v>
      </c>
      <c r="SD2" s="67"/>
      <c r="SE2" s="67"/>
      <c r="SF2" s="67"/>
      <c r="SG2" s="67"/>
      <c r="SH2" s="67"/>
      <c r="SI2" s="67"/>
      <c r="SJ2" s="67"/>
      <c r="SK2" s="67"/>
      <c r="SL2" s="67"/>
      <c r="SM2" s="67">
        <f>SC2+10</f>
        <v>2000</v>
      </c>
      <c r="SN2" s="67"/>
      <c r="SO2" s="67"/>
      <c r="SP2" s="67"/>
      <c r="SQ2" s="67"/>
      <c r="SR2" s="67"/>
      <c r="SS2" s="67"/>
      <c r="ST2" s="67"/>
      <c r="SU2" s="67"/>
      <c r="SV2" s="67"/>
      <c r="SW2" s="67">
        <f>SM2+10</f>
        <v>2010</v>
      </c>
      <c r="SX2" s="67"/>
      <c r="SY2" s="67"/>
      <c r="SZ2" s="67"/>
      <c r="TA2" s="67"/>
      <c r="TB2" s="67"/>
      <c r="TC2" s="67"/>
      <c r="TD2" s="67"/>
      <c r="TE2" s="67"/>
      <c r="TF2" s="67"/>
      <c r="TG2" s="67">
        <f>SW2+10</f>
        <v>2020</v>
      </c>
      <c r="TH2" s="67"/>
      <c r="TI2" s="67"/>
      <c r="TJ2" s="67"/>
      <c r="TK2" s="67"/>
      <c r="TL2" s="67"/>
      <c r="TM2" s="67"/>
      <c r="TN2" s="67"/>
      <c r="TO2" s="67"/>
      <c r="TP2" s="67"/>
    </row>
    <row r="3" spans="1:536">
      <c r="A3" s="47"/>
      <c r="B3" s="48" t="s">
        <v>608</v>
      </c>
      <c r="C3" s="48" t="s">
        <v>0</v>
      </c>
      <c r="D3" s="48" t="s">
        <v>1</v>
      </c>
      <c r="E3" s="48" t="s">
        <v>186</v>
      </c>
      <c r="F3" s="48" t="s">
        <v>27</v>
      </c>
      <c r="G3" s="1">
        <v>0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0</v>
      </c>
      <c r="R3" s="1">
        <v>1</v>
      </c>
      <c r="S3" s="1">
        <v>2</v>
      </c>
      <c r="T3" s="1">
        <v>3</v>
      </c>
      <c r="U3" s="1">
        <v>4</v>
      </c>
      <c r="V3" s="1">
        <v>5</v>
      </c>
      <c r="W3" s="1">
        <v>6</v>
      </c>
      <c r="X3" s="1">
        <v>7</v>
      </c>
      <c r="Y3" s="1">
        <v>8</v>
      </c>
      <c r="Z3" s="1">
        <v>9</v>
      </c>
      <c r="AA3" s="1">
        <v>0</v>
      </c>
      <c r="AB3" s="1">
        <v>1</v>
      </c>
      <c r="AC3" s="1">
        <v>2</v>
      </c>
      <c r="AD3" s="1">
        <v>3</v>
      </c>
      <c r="AE3" s="1">
        <v>4</v>
      </c>
      <c r="AF3" s="1">
        <v>5</v>
      </c>
      <c r="AG3" s="1">
        <v>6</v>
      </c>
      <c r="AH3" s="1">
        <v>7</v>
      </c>
      <c r="AI3" s="1">
        <v>8</v>
      </c>
      <c r="AJ3" s="1">
        <v>9</v>
      </c>
      <c r="AK3" s="1">
        <v>0</v>
      </c>
      <c r="AL3" s="1">
        <v>1</v>
      </c>
      <c r="AM3" s="1">
        <v>2</v>
      </c>
      <c r="AN3" s="1">
        <v>3</v>
      </c>
      <c r="AO3" s="1">
        <v>4</v>
      </c>
      <c r="AP3" s="1">
        <v>5</v>
      </c>
      <c r="AQ3" s="1">
        <v>6</v>
      </c>
      <c r="AR3" s="1">
        <v>7</v>
      </c>
      <c r="AS3" s="1">
        <v>8</v>
      </c>
      <c r="AT3" s="1">
        <v>9</v>
      </c>
      <c r="AU3" s="1">
        <v>0</v>
      </c>
      <c r="AV3" s="1">
        <v>1</v>
      </c>
      <c r="AW3" s="1">
        <v>2</v>
      </c>
      <c r="AX3" s="1">
        <v>3</v>
      </c>
      <c r="AY3" s="1">
        <v>4</v>
      </c>
      <c r="AZ3" s="1">
        <v>5</v>
      </c>
      <c r="BA3" s="1">
        <v>6</v>
      </c>
      <c r="BB3" s="1">
        <v>7</v>
      </c>
      <c r="BC3" s="1">
        <v>8</v>
      </c>
      <c r="BD3" s="1">
        <v>9</v>
      </c>
      <c r="BE3" s="1">
        <v>0</v>
      </c>
      <c r="BF3" s="1">
        <v>1</v>
      </c>
      <c r="BG3" s="1">
        <v>2</v>
      </c>
      <c r="BH3" s="1">
        <v>3</v>
      </c>
      <c r="BI3" s="1">
        <v>4</v>
      </c>
      <c r="BJ3" s="1">
        <v>5</v>
      </c>
      <c r="BK3" s="1">
        <v>6</v>
      </c>
      <c r="BL3" s="1">
        <v>7</v>
      </c>
      <c r="BM3" s="1">
        <v>8</v>
      </c>
      <c r="BN3" s="1">
        <v>9</v>
      </c>
      <c r="BO3" s="1">
        <v>0</v>
      </c>
      <c r="BP3" s="1">
        <v>1</v>
      </c>
      <c r="BQ3" s="1">
        <v>2</v>
      </c>
      <c r="BR3" s="1">
        <v>3</v>
      </c>
      <c r="BS3" s="1">
        <v>4</v>
      </c>
      <c r="BT3" s="1">
        <v>5</v>
      </c>
      <c r="BU3" s="1">
        <v>6</v>
      </c>
      <c r="BV3" s="1">
        <v>7</v>
      </c>
      <c r="BW3" s="1">
        <v>8</v>
      </c>
      <c r="BX3" s="1">
        <v>9</v>
      </c>
      <c r="BY3" s="1">
        <v>0</v>
      </c>
      <c r="BZ3" s="1">
        <v>1</v>
      </c>
      <c r="CA3" s="1">
        <v>2</v>
      </c>
      <c r="CB3" s="1">
        <v>3</v>
      </c>
      <c r="CC3" s="1">
        <v>4</v>
      </c>
      <c r="CD3" s="1">
        <v>5</v>
      </c>
      <c r="CE3" s="1">
        <v>6</v>
      </c>
      <c r="CF3" s="1">
        <v>7</v>
      </c>
      <c r="CG3" s="1">
        <v>8</v>
      </c>
      <c r="CH3" s="1">
        <v>9</v>
      </c>
      <c r="CI3" s="1">
        <v>0</v>
      </c>
      <c r="CJ3" s="1">
        <v>1</v>
      </c>
      <c r="CK3" s="1">
        <v>2</v>
      </c>
      <c r="CL3" s="1">
        <v>3</v>
      </c>
      <c r="CM3" s="1">
        <v>4</v>
      </c>
      <c r="CN3" s="1">
        <v>5</v>
      </c>
      <c r="CO3" s="1">
        <v>6</v>
      </c>
      <c r="CP3" s="1">
        <v>7</v>
      </c>
      <c r="CQ3" s="1">
        <v>8</v>
      </c>
      <c r="CR3" s="1">
        <v>9</v>
      </c>
      <c r="CS3" s="1">
        <v>0</v>
      </c>
      <c r="CT3" s="1">
        <v>1</v>
      </c>
      <c r="CU3" s="1">
        <v>2</v>
      </c>
      <c r="CV3" s="1">
        <v>3</v>
      </c>
      <c r="CW3" s="1">
        <v>4</v>
      </c>
      <c r="CX3" s="1">
        <v>5</v>
      </c>
      <c r="CY3" s="1">
        <v>6</v>
      </c>
      <c r="CZ3" s="1">
        <v>7</v>
      </c>
      <c r="DA3" s="1">
        <v>8</v>
      </c>
      <c r="DB3" s="1">
        <v>9</v>
      </c>
      <c r="DC3" s="44">
        <v>0</v>
      </c>
      <c r="DD3" s="1">
        <v>1</v>
      </c>
      <c r="DE3" s="1">
        <v>2</v>
      </c>
      <c r="DF3" s="1">
        <v>3</v>
      </c>
      <c r="DG3" s="1">
        <v>4</v>
      </c>
      <c r="DH3" s="1">
        <v>5</v>
      </c>
      <c r="DI3" s="1">
        <v>6</v>
      </c>
      <c r="DJ3" s="1">
        <v>7</v>
      </c>
      <c r="DK3" s="1">
        <v>8</v>
      </c>
      <c r="DL3" s="1">
        <v>9</v>
      </c>
      <c r="DM3" s="1">
        <v>0</v>
      </c>
      <c r="DN3" s="1">
        <v>1</v>
      </c>
      <c r="DO3" s="1">
        <v>2</v>
      </c>
      <c r="DP3" s="1">
        <v>3</v>
      </c>
      <c r="DQ3" s="1">
        <v>4</v>
      </c>
      <c r="DR3" s="1">
        <v>5</v>
      </c>
      <c r="DS3" s="1">
        <v>6</v>
      </c>
      <c r="DT3" s="1">
        <v>7</v>
      </c>
      <c r="DU3" s="1">
        <v>8</v>
      </c>
      <c r="DV3" s="1">
        <v>9</v>
      </c>
      <c r="DW3" s="1">
        <v>0</v>
      </c>
      <c r="DX3" s="1">
        <v>1</v>
      </c>
      <c r="DY3" s="1">
        <v>2</v>
      </c>
      <c r="DZ3" s="1">
        <v>3</v>
      </c>
      <c r="EA3" s="1">
        <v>4</v>
      </c>
      <c r="EB3" s="1">
        <v>5</v>
      </c>
      <c r="EC3" s="1">
        <v>6</v>
      </c>
      <c r="ED3" s="1">
        <v>7</v>
      </c>
      <c r="EE3" s="1">
        <v>8</v>
      </c>
      <c r="EF3" s="1">
        <v>9</v>
      </c>
      <c r="EG3" s="1">
        <v>0</v>
      </c>
      <c r="EH3" s="1">
        <v>1</v>
      </c>
      <c r="EI3" s="1">
        <v>2</v>
      </c>
      <c r="EJ3" s="1">
        <v>3</v>
      </c>
      <c r="EK3" s="1">
        <v>4</v>
      </c>
      <c r="EL3" s="1">
        <v>5</v>
      </c>
      <c r="EM3" s="1">
        <v>6</v>
      </c>
      <c r="EN3" s="1">
        <v>7</v>
      </c>
      <c r="EO3" s="1">
        <v>8</v>
      </c>
      <c r="EP3" s="1">
        <v>9</v>
      </c>
      <c r="EQ3" s="1">
        <v>0</v>
      </c>
      <c r="ER3" s="1">
        <v>1</v>
      </c>
      <c r="ES3" s="1">
        <v>2</v>
      </c>
      <c r="ET3" s="1">
        <v>3</v>
      </c>
      <c r="EU3" s="1">
        <v>4</v>
      </c>
      <c r="EV3" s="1">
        <v>5</v>
      </c>
      <c r="EW3" s="1">
        <v>6</v>
      </c>
      <c r="EX3" s="1">
        <v>7</v>
      </c>
      <c r="EY3" s="1">
        <v>8</v>
      </c>
      <c r="EZ3" s="1">
        <v>9</v>
      </c>
      <c r="FA3" s="44">
        <v>0</v>
      </c>
      <c r="FB3" s="1">
        <v>1</v>
      </c>
      <c r="FC3" s="1">
        <v>2</v>
      </c>
      <c r="FD3" s="1">
        <v>3</v>
      </c>
      <c r="FE3" s="1">
        <v>4</v>
      </c>
      <c r="FF3" s="1">
        <v>5</v>
      </c>
      <c r="FG3" s="1">
        <v>6</v>
      </c>
      <c r="FH3" s="1">
        <v>7</v>
      </c>
      <c r="FI3" s="1">
        <v>8</v>
      </c>
      <c r="FJ3" s="1">
        <v>9</v>
      </c>
      <c r="FK3" s="1">
        <v>0</v>
      </c>
      <c r="FL3" s="1">
        <v>1</v>
      </c>
      <c r="FM3" s="1">
        <v>2</v>
      </c>
      <c r="FN3" s="1">
        <v>3</v>
      </c>
      <c r="FO3" s="1">
        <v>4</v>
      </c>
      <c r="FP3" s="1">
        <v>5</v>
      </c>
      <c r="FQ3" s="1">
        <v>6</v>
      </c>
      <c r="FR3" s="1">
        <v>7</v>
      </c>
      <c r="FS3" s="1">
        <v>8</v>
      </c>
      <c r="FT3" s="1">
        <v>9</v>
      </c>
      <c r="FU3" s="1">
        <v>0</v>
      </c>
      <c r="FV3" s="1">
        <v>1</v>
      </c>
      <c r="FW3" s="1">
        <v>2</v>
      </c>
      <c r="FX3" s="1">
        <v>3</v>
      </c>
      <c r="FY3" s="1">
        <v>4</v>
      </c>
      <c r="FZ3" s="1">
        <v>5</v>
      </c>
      <c r="GA3" s="1">
        <v>6</v>
      </c>
      <c r="GB3" s="1">
        <v>7</v>
      </c>
      <c r="GC3" s="1">
        <v>8</v>
      </c>
      <c r="GD3" s="1">
        <v>9</v>
      </c>
      <c r="GE3" s="1">
        <v>0</v>
      </c>
      <c r="GF3" s="1">
        <v>1</v>
      </c>
      <c r="GG3" s="1">
        <v>2</v>
      </c>
      <c r="GH3" s="1">
        <v>3</v>
      </c>
      <c r="GI3" s="1">
        <v>4</v>
      </c>
      <c r="GJ3" s="1">
        <v>5</v>
      </c>
      <c r="GK3" s="1">
        <v>6</v>
      </c>
      <c r="GL3" s="1">
        <v>7</v>
      </c>
      <c r="GM3" s="1">
        <v>8</v>
      </c>
      <c r="GN3" s="1">
        <v>9</v>
      </c>
      <c r="GO3" s="1">
        <v>0</v>
      </c>
      <c r="GP3" s="1">
        <v>1</v>
      </c>
      <c r="GQ3" s="1">
        <v>2</v>
      </c>
      <c r="GR3" s="1">
        <v>3</v>
      </c>
      <c r="GS3" s="1">
        <v>4</v>
      </c>
      <c r="GT3" s="1">
        <v>5</v>
      </c>
      <c r="GU3" s="1">
        <v>6</v>
      </c>
      <c r="GV3" s="1">
        <v>7</v>
      </c>
      <c r="GW3" s="1">
        <v>8</v>
      </c>
      <c r="GX3" s="41">
        <v>9</v>
      </c>
      <c r="GY3" s="44">
        <v>0</v>
      </c>
      <c r="GZ3" s="1">
        <v>1</v>
      </c>
      <c r="HA3" s="1">
        <v>2</v>
      </c>
      <c r="HB3" s="1">
        <v>3</v>
      </c>
      <c r="HC3" s="1">
        <v>4</v>
      </c>
      <c r="HD3" s="1">
        <v>5</v>
      </c>
      <c r="HE3" s="1">
        <v>6</v>
      </c>
      <c r="HF3" s="1">
        <v>7</v>
      </c>
      <c r="HG3" s="1">
        <v>8</v>
      </c>
      <c r="HH3" s="1">
        <v>9</v>
      </c>
      <c r="HI3" s="1">
        <v>0</v>
      </c>
      <c r="HJ3" s="1">
        <v>1</v>
      </c>
      <c r="HK3" s="1">
        <v>2</v>
      </c>
      <c r="HL3" s="1">
        <v>3</v>
      </c>
      <c r="HM3" s="1">
        <v>4</v>
      </c>
      <c r="HN3" s="1">
        <v>5</v>
      </c>
      <c r="HO3" s="1">
        <v>6</v>
      </c>
      <c r="HP3" s="1">
        <v>7</v>
      </c>
      <c r="HQ3" s="1">
        <v>8</v>
      </c>
      <c r="HR3" s="1">
        <v>9</v>
      </c>
      <c r="HS3" s="1">
        <v>0</v>
      </c>
      <c r="HT3" s="1">
        <v>1</v>
      </c>
      <c r="HU3" s="1">
        <v>2</v>
      </c>
      <c r="HV3" s="1">
        <v>3</v>
      </c>
      <c r="HW3" s="1">
        <v>4</v>
      </c>
      <c r="HX3" s="1">
        <v>5</v>
      </c>
      <c r="HY3" s="1">
        <v>6</v>
      </c>
      <c r="HZ3" s="1">
        <v>7</v>
      </c>
      <c r="IA3" s="1">
        <v>8</v>
      </c>
      <c r="IB3" s="1">
        <v>9</v>
      </c>
      <c r="IC3" s="1">
        <v>0</v>
      </c>
      <c r="ID3" s="1">
        <v>1</v>
      </c>
      <c r="IE3" s="1">
        <v>2</v>
      </c>
      <c r="IF3" s="1">
        <v>3</v>
      </c>
      <c r="IG3" s="1">
        <v>4</v>
      </c>
      <c r="IH3" s="1">
        <v>5</v>
      </c>
      <c r="II3" s="1">
        <v>6</v>
      </c>
      <c r="IJ3" s="1">
        <v>7</v>
      </c>
      <c r="IK3" s="1">
        <v>8</v>
      </c>
      <c r="IL3" s="1">
        <v>9</v>
      </c>
      <c r="IM3" s="1">
        <v>0</v>
      </c>
      <c r="IN3" s="1">
        <v>1</v>
      </c>
      <c r="IO3" s="1">
        <v>2</v>
      </c>
      <c r="IP3" s="1">
        <v>3</v>
      </c>
      <c r="IQ3" s="1">
        <v>4</v>
      </c>
      <c r="IR3" s="1">
        <v>5</v>
      </c>
      <c r="IS3" s="1">
        <v>6</v>
      </c>
      <c r="IT3" s="1">
        <v>7</v>
      </c>
      <c r="IU3" s="1">
        <v>8</v>
      </c>
      <c r="IV3" s="41">
        <v>9</v>
      </c>
      <c r="IW3" s="1">
        <v>0</v>
      </c>
      <c r="IX3" s="1">
        <v>1</v>
      </c>
      <c r="IY3" s="1">
        <v>2</v>
      </c>
      <c r="IZ3" s="1">
        <v>3</v>
      </c>
      <c r="JA3" s="1">
        <v>4</v>
      </c>
      <c r="JB3" s="1">
        <v>5</v>
      </c>
      <c r="JC3" s="1">
        <v>6</v>
      </c>
      <c r="JD3" s="1">
        <v>7</v>
      </c>
      <c r="JE3" s="1">
        <v>8</v>
      </c>
      <c r="JF3" s="1">
        <v>9</v>
      </c>
      <c r="JG3" s="1">
        <v>0</v>
      </c>
      <c r="JH3" s="1">
        <v>1</v>
      </c>
      <c r="JI3" s="1">
        <v>2</v>
      </c>
      <c r="JJ3" s="1">
        <v>3</v>
      </c>
      <c r="JK3" s="1">
        <v>4</v>
      </c>
      <c r="JL3" s="1">
        <v>5</v>
      </c>
      <c r="JM3" s="1">
        <v>6</v>
      </c>
      <c r="JN3" s="1">
        <v>7</v>
      </c>
      <c r="JO3" s="1">
        <v>8</v>
      </c>
      <c r="JP3" s="1">
        <v>9</v>
      </c>
      <c r="JQ3" s="1">
        <v>0</v>
      </c>
      <c r="JR3" s="1">
        <v>1</v>
      </c>
      <c r="JS3" s="1">
        <v>2</v>
      </c>
      <c r="JT3" s="1">
        <v>3</v>
      </c>
      <c r="JU3" s="1">
        <v>4</v>
      </c>
      <c r="JV3" s="1">
        <v>5</v>
      </c>
      <c r="JW3" s="1">
        <v>6</v>
      </c>
      <c r="JX3" s="1">
        <v>7</v>
      </c>
      <c r="JY3" s="1">
        <v>8</v>
      </c>
      <c r="JZ3" s="1">
        <v>9</v>
      </c>
      <c r="KA3" s="1">
        <v>0</v>
      </c>
      <c r="KB3" s="1">
        <v>1</v>
      </c>
      <c r="KC3" s="1">
        <v>2</v>
      </c>
      <c r="KD3" s="1">
        <v>3</v>
      </c>
      <c r="KE3" s="1">
        <v>4</v>
      </c>
      <c r="KF3" s="1">
        <v>5</v>
      </c>
      <c r="KG3" s="1">
        <v>6</v>
      </c>
      <c r="KH3" s="1">
        <v>7</v>
      </c>
      <c r="KI3" s="1">
        <v>8</v>
      </c>
      <c r="KJ3" s="1">
        <v>9</v>
      </c>
      <c r="KK3" s="1">
        <v>0</v>
      </c>
      <c r="KL3" s="1">
        <v>1</v>
      </c>
      <c r="KM3" s="1">
        <v>2</v>
      </c>
      <c r="KN3" s="1">
        <v>3</v>
      </c>
      <c r="KO3" s="1">
        <v>4</v>
      </c>
      <c r="KP3" s="1">
        <v>5</v>
      </c>
      <c r="KQ3" s="1">
        <v>6</v>
      </c>
      <c r="KR3" s="1">
        <v>7</v>
      </c>
      <c r="KS3" s="1">
        <v>8</v>
      </c>
      <c r="KT3" s="41">
        <v>9</v>
      </c>
      <c r="KU3" s="44">
        <v>0</v>
      </c>
      <c r="KV3" s="1">
        <v>1</v>
      </c>
      <c r="KW3" s="1">
        <v>2</v>
      </c>
      <c r="KX3" s="1">
        <v>3</v>
      </c>
      <c r="KY3" s="1">
        <v>4</v>
      </c>
      <c r="KZ3" s="1">
        <v>5</v>
      </c>
      <c r="LA3" s="1">
        <v>6</v>
      </c>
      <c r="LB3" s="1">
        <v>7</v>
      </c>
      <c r="LC3" s="1">
        <v>8</v>
      </c>
      <c r="LD3" s="1">
        <v>9</v>
      </c>
      <c r="LE3" s="1">
        <v>0</v>
      </c>
      <c r="LF3" s="1">
        <v>1</v>
      </c>
      <c r="LG3" s="1">
        <v>2</v>
      </c>
      <c r="LH3" s="1">
        <v>3</v>
      </c>
      <c r="LI3" s="1">
        <v>4</v>
      </c>
      <c r="LJ3" s="1">
        <v>5</v>
      </c>
      <c r="LK3" s="1">
        <v>6</v>
      </c>
      <c r="LL3" s="1">
        <v>7</v>
      </c>
      <c r="LM3" s="1">
        <v>8</v>
      </c>
      <c r="LN3" s="1">
        <v>9</v>
      </c>
      <c r="LO3" s="1">
        <v>0</v>
      </c>
      <c r="LP3" s="1">
        <v>1</v>
      </c>
      <c r="LQ3" s="1">
        <v>2</v>
      </c>
      <c r="LR3" s="1">
        <v>3</v>
      </c>
      <c r="LS3" s="1">
        <v>4</v>
      </c>
      <c r="LT3" s="1">
        <v>5</v>
      </c>
      <c r="LU3" s="1">
        <v>6</v>
      </c>
      <c r="LV3" s="1">
        <v>7</v>
      </c>
      <c r="LW3" s="1">
        <v>8</v>
      </c>
      <c r="LX3" s="1">
        <v>9</v>
      </c>
      <c r="LY3" s="1">
        <v>0</v>
      </c>
      <c r="LZ3" s="1">
        <v>1</v>
      </c>
      <c r="MA3" s="1">
        <v>2</v>
      </c>
      <c r="MB3" s="1">
        <v>3</v>
      </c>
      <c r="MC3" s="1">
        <v>4</v>
      </c>
      <c r="MD3" s="1">
        <v>5</v>
      </c>
      <c r="ME3" s="1">
        <v>6</v>
      </c>
      <c r="MF3" s="1">
        <v>7</v>
      </c>
      <c r="MG3" s="1">
        <v>8</v>
      </c>
      <c r="MH3" s="1">
        <v>9</v>
      </c>
      <c r="MI3" s="1">
        <v>0</v>
      </c>
      <c r="MJ3" s="1">
        <v>1</v>
      </c>
      <c r="MK3" s="1">
        <v>2</v>
      </c>
      <c r="ML3" s="1">
        <v>3</v>
      </c>
      <c r="MM3" s="1">
        <v>4</v>
      </c>
      <c r="MN3" s="1">
        <v>5</v>
      </c>
      <c r="MO3" s="1">
        <v>6</v>
      </c>
      <c r="MP3" s="1">
        <v>7</v>
      </c>
      <c r="MQ3" s="1">
        <v>8</v>
      </c>
      <c r="MR3" s="41">
        <v>9</v>
      </c>
      <c r="MS3" s="1">
        <v>0</v>
      </c>
      <c r="MT3" s="1">
        <v>1</v>
      </c>
      <c r="MU3" s="1">
        <v>2</v>
      </c>
      <c r="MV3" s="1">
        <v>3</v>
      </c>
      <c r="MW3" s="1">
        <v>4</v>
      </c>
      <c r="MX3" s="1">
        <v>5</v>
      </c>
      <c r="MY3" s="1">
        <v>6</v>
      </c>
      <c r="MZ3" s="1">
        <v>7</v>
      </c>
      <c r="NA3" s="1">
        <v>8</v>
      </c>
      <c r="NB3" s="1">
        <v>9</v>
      </c>
      <c r="NC3" s="1">
        <v>0</v>
      </c>
      <c r="ND3" s="1">
        <v>1</v>
      </c>
      <c r="NE3" s="1">
        <v>2</v>
      </c>
      <c r="NF3" s="1">
        <v>3</v>
      </c>
      <c r="NG3" s="1">
        <v>4</v>
      </c>
      <c r="NH3" s="1">
        <v>5</v>
      </c>
      <c r="NI3" s="1">
        <v>6</v>
      </c>
      <c r="NJ3" s="1">
        <v>7</v>
      </c>
      <c r="NK3" s="1">
        <v>8</v>
      </c>
      <c r="NL3" s="1">
        <v>9</v>
      </c>
      <c r="NM3" s="11">
        <v>0</v>
      </c>
      <c r="NN3" s="11">
        <v>1</v>
      </c>
      <c r="NO3" s="1">
        <v>2</v>
      </c>
      <c r="NP3" s="1">
        <v>3</v>
      </c>
      <c r="NQ3" s="1">
        <v>4</v>
      </c>
      <c r="NR3" s="1">
        <v>5</v>
      </c>
      <c r="NS3" s="1">
        <v>6</v>
      </c>
      <c r="NT3" s="1">
        <v>7</v>
      </c>
      <c r="NU3" s="1">
        <v>8</v>
      </c>
      <c r="NV3" s="1">
        <v>9</v>
      </c>
      <c r="NW3" s="1">
        <v>0</v>
      </c>
      <c r="NX3" s="1">
        <v>1</v>
      </c>
      <c r="NY3" s="1">
        <v>2</v>
      </c>
      <c r="NZ3" s="1">
        <v>3</v>
      </c>
      <c r="OA3" s="1">
        <v>4</v>
      </c>
      <c r="OB3" s="1">
        <v>5</v>
      </c>
      <c r="OC3" s="1">
        <v>6</v>
      </c>
      <c r="OD3" s="1">
        <v>7</v>
      </c>
      <c r="OE3" s="1">
        <v>8</v>
      </c>
      <c r="OF3" s="1">
        <v>9</v>
      </c>
      <c r="OG3" s="1">
        <v>0</v>
      </c>
      <c r="OH3" s="1">
        <v>1</v>
      </c>
      <c r="OI3" s="1">
        <v>2</v>
      </c>
      <c r="OJ3" s="1">
        <v>3</v>
      </c>
      <c r="OK3" s="1">
        <v>4</v>
      </c>
      <c r="OL3" s="1">
        <v>5</v>
      </c>
      <c r="OM3" s="1">
        <v>6</v>
      </c>
      <c r="ON3" s="1">
        <v>7</v>
      </c>
      <c r="OO3" s="1">
        <v>8</v>
      </c>
      <c r="OP3" s="41">
        <v>9</v>
      </c>
      <c r="OQ3" s="44">
        <v>0</v>
      </c>
      <c r="OR3" s="1">
        <v>1</v>
      </c>
      <c r="OS3" s="1">
        <v>2</v>
      </c>
      <c r="OT3" s="1">
        <v>3</v>
      </c>
      <c r="OU3" s="1">
        <v>4</v>
      </c>
      <c r="OV3" s="1">
        <v>5</v>
      </c>
      <c r="OW3" s="1">
        <v>6</v>
      </c>
      <c r="OX3" s="1">
        <v>7</v>
      </c>
      <c r="OY3" s="1">
        <v>8</v>
      </c>
      <c r="OZ3" s="1">
        <v>9</v>
      </c>
      <c r="PA3" s="1">
        <v>0</v>
      </c>
      <c r="PB3" s="1">
        <v>1</v>
      </c>
      <c r="PC3" s="1">
        <v>2</v>
      </c>
      <c r="PD3" s="1">
        <v>3</v>
      </c>
      <c r="PE3" s="11">
        <v>4</v>
      </c>
      <c r="PF3" s="11">
        <v>5</v>
      </c>
      <c r="PG3" s="11">
        <v>6</v>
      </c>
      <c r="PH3" s="11">
        <v>7</v>
      </c>
      <c r="PI3" s="11">
        <v>8</v>
      </c>
      <c r="PJ3" s="1">
        <v>9</v>
      </c>
      <c r="PK3" s="1">
        <v>0</v>
      </c>
      <c r="PL3" s="1">
        <v>1</v>
      </c>
      <c r="PM3" s="1">
        <v>2</v>
      </c>
      <c r="PN3" s="1">
        <v>3</v>
      </c>
      <c r="PO3" s="1">
        <v>4</v>
      </c>
      <c r="PP3" s="1">
        <v>5</v>
      </c>
      <c r="PQ3" s="1">
        <v>6</v>
      </c>
      <c r="PR3" s="1">
        <v>7</v>
      </c>
      <c r="PS3" s="1">
        <v>8</v>
      </c>
      <c r="PT3" s="1">
        <v>9</v>
      </c>
      <c r="PU3" s="1">
        <v>0</v>
      </c>
      <c r="PV3" s="1">
        <v>1</v>
      </c>
      <c r="PW3" s="1">
        <v>2</v>
      </c>
      <c r="PX3" s="1">
        <v>3</v>
      </c>
      <c r="PY3" s="1">
        <v>4</v>
      </c>
      <c r="PZ3" s="1">
        <v>5</v>
      </c>
      <c r="QA3" s="1">
        <v>6</v>
      </c>
      <c r="QB3" s="1">
        <v>7</v>
      </c>
      <c r="QC3" s="1">
        <v>8</v>
      </c>
      <c r="QD3" s="11">
        <v>9</v>
      </c>
      <c r="QE3" s="11">
        <v>0</v>
      </c>
      <c r="QF3" s="11">
        <v>1</v>
      </c>
      <c r="QG3" s="11">
        <v>2</v>
      </c>
      <c r="QH3" s="11">
        <v>3</v>
      </c>
      <c r="QI3" s="11">
        <v>4</v>
      </c>
      <c r="QJ3" s="11">
        <v>5</v>
      </c>
      <c r="QK3" s="1">
        <v>6</v>
      </c>
      <c r="QL3" s="1">
        <v>7</v>
      </c>
      <c r="QM3" s="1">
        <v>8</v>
      </c>
      <c r="QN3" s="41">
        <v>9</v>
      </c>
      <c r="QO3" s="1">
        <v>0</v>
      </c>
      <c r="QP3" s="1">
        <v>1</v>
      </c>
      <c r="QQ3" s="1">
        <v>2</v>
      </c>
      <c r="QR3" s="1">
        <v>3</v>
      </c>
      <c r="QS3" s="1">
        <v>4</v>
      </c>
      <c r="QT3" s="1">
        <v>5</v>
      </c>
      <c r="QU3" s="1">
        <v>6</v>
      </c>
      <c r="QV3" s="1">
        <v>7</v>
      </c>
      <c r="QW3" s="1">
        <v>8</v>
      </c>
      <c r="QX3" s="1">
        <v>9</v>
      </c>
      <c r="QY3" s="1">
        <v>0</v>
      </c>
      <c r="QZ3" s="1">
        <v>1</v>
      </c>
      <c r="RA3" s="1">
        <v>2</v>
      </c>
      <c r="RB3" s="1">
        <v>3</v>
      </c>
      <c r="RC3" s="1">
        <v>4</v>
      </c>
      <c r="RD3" s="1">
        <v>5</v>
      </c>
      <c r="RE3" s="1">
        <v>6</v>
      </c>
      <c r="RF3" s="1">
        <v>7</v>
      </c>
      <c r="RG3" s="1">
        <v>8</v>
      </c>
      <c r="RH3" s="1">
        <v>9</v>
      </c>
      <c r="RI3" s="1">
        <v>0</v>
      </c>
      <c r="RJ3" s="1">
        <v>1</v>
      </c>
      <c r="RK3" s="1">
        <v>2</v>
      </c>
      <c r="RL3" s="1">
        <v>3</v>
      </c>
      <c r="RM3" s="1">
        <v>4</v>
      </c>
      <c r="RN3" s="1">
        <v>5</v>
      </c>
      <c r="RO3" s="1">
        <v>6</v>
      </c>
      <c r="RP3" s="1">
        <v>7</v>
      </c>
      <c r="RQ3" s="1">
        <v>8</v>
      </c>
      <c r="RR3" s="1">
        <v>9</v>
      </c>
      <c r="RS3" s="1">
        <v>0</v>
      </c>
      <c r="RT3" s="1">
        <v>1</v>
      </c>
      <c r="RU3" s="1">
        <v>2</v>
      </c>
      <c r="RV3" s="1">
        <v>3</v>
      </c>
      <c r="RW3" s="1">
        <v>4</v>
      </c>
      <c r="RX3" s="1">
        <v>5</v>
      </c>
      <c r="RY3" s="1">
        <v>6</v>
      </c>
      <c r="RZ3" s="1">
        <v>7</v>
      </c>
      <c r="SA3" s="1">
        <v>8</v>
      </c>
      <c r="SB3" s="1">
        <v>9</v>
      </c>
      <c r="SC3" s="1">
        <v>0</v>
      </c>
      <c r="SD3" s="1">
        <v>1</v>
      </c>
      <c r="SE3" s="1">
        <v>2</v>
      </c>
      <c r="SF3" s="1">
        <v>3</v>
      </c>
      <c r="SG3" s="1">
        <v>4</v>
      </c>
      <c r="SH3" s="1">
        <v>5</v>
      </c>
      <c r="SI3" s="1">
        <v>6</v>
      </c>
      <c r="SJ3" s="1">
        <v>7</v>
      </c>
      <c r="SK3" s="1">
        <v>8</v>
      </c>
      <c r="SL3" s="41">
        <v>9</v>
      </c>
      <c r="SM3" s="44">
        <v>0</v>
      </c>
      <c r="SN3" s="1">
        <v>1</v>
      </c>
      <c r="SO3" s="1">
        <v>2</v>
      </c>
      <c r="SP3" s="1">
        <v>3</v>
      </c>
      <c r="SQ3" s="1">
        <v>4</v>
      </c>
      <c r="SR3" s="1">
        <v>5</v>
      </c>
      <c r="SS3" s="1">
        <v>6</v>
      </c>
      <c r="ST3" s="1">
        <v>7</v>
      </c>
      <c r="SU3" s="1">
        <v>8</v>
      </c>
      <c r="SV3" s="1">
        <v>9</v>
      </c>
      <c r="SW3" s="1">
        <v>0</v>
      </c>
      <c r="SX3" s="1">
        <v>1</v>
      </c>
      <c r="SY3" s="1">
        <v>2</v>
      </c>
      <c r="SZ3" s="1">
        <v>3</v>
      </c>
      <c r="TA3" s="1">
        <v>4</v>
      </c>
      <c r="TB3" s="1">
        <v>5</v>
      </c>
      <c r="TC3" s="1">
        <v>6</v>
      </c>
      <c r="TD3" s="1">
        <v>7</v>
      </c>
      <c r="TE3" s="1">
        <v>8</v>
      </c>
      <c r="TF3" s="1">
        <v>9</v>
      </c>
      <c r="TG3" s="1">
        <v>0</v>
      </c>
      <c r="TH3" s="1">
        <v>1</v>
      </c>
      <c r="TI3" s="1">
        <v>2</v>
      </c>
      <c r="TJ3" s="1">
        <v>3</v>
      </c>
      <c r="TK3" s="1">
        <v>4</v>
      </c>
      <c r="TL3" s="1">
        <v>5</v>
      </c>
      <c r="TM3" s="1">
        <v>6</v>
      </c>
      <c r="TN3" s="1">
        <v>7</v>
      </c>
      <c r="TO3" s="1">
        <v>8</v>
      </c>
      <c r="TP3" s="1">
        <v>9</v>
      </c>
    </row>
    <row r="4" spans="1:536">
      <c r="A4" s="59" t="s">
        <v>617</v>
      </c>
      <c r="C4" s="27"/>
      <c r="D4" s="27"/>
      <c r="E4" s="27"/>
      <c r="JQ4" s="3"/>
      <c r="KK4"/>
    </row>
    <row r="5" spans="1:536">
      <c r="A5" s="30" t="s">
        <v>175</v>
      </c>
      <c r="B5" s="37" t="s">
        <v>640</v>
      </c>
      <c r="C5" s="27">
        <v>1440</v>
      </c>
      <c r="D5" s="27">
        <v>1518</v>
      </c>
      <c r="E5" s="27"/>
      <c r="IO5" s="9"/>
      <c r="JQ5" s="3"/>
      <c r="KK5"/>
    </row>
    <row r="6" spans="1:536">
      <c r="A6" s="30" t="s">
        <v>175</v>
      </c>
      <c r="B6" s="37" t="s">
        <v>497</v>
      </c>
      <c r="C6" s="27">
        <v>1485</v>
      </c>
      <c r="D6" s="27">
        <v>1558</v>
      </c>
      <c r="E6" s="27"/>
      <c r="IO6" s="9"/>
      <c r="JQ6" s="3"/>
      <c r="KK6"/>
    </row>
    <row r="7" spans="1:536">
      <c r="A7" s="30" t="s">
        <v>175</v>
      </c>
      <c r="B7" s="37" t="s">
        <v>496</v>
      </c>
      <c r="C7" s="27">
        <v>1490</v>
      </c>
      <c r="D7" s="27">
        <v>1562</v>
      </c>
      <c r="E7" s="27"/>
      <c r="IO7" s="9"/>
      <c r="JQ7" s="3"/>
      <c r="KK7"/>
    </row>
    <row r="8" spans="1:536">
      <c r="A8" s="30" t="s">
        <v>175</v>
      </c>
      <c r="B8" s="37" t="s">
        <v>638</v>
      </c>
      <c r="C8" s="27">
        <v>1494</v>
      </c>
      <c r="D8" s="27">
        <v>1551</v>
      </c>
      <c r="E8" s="27"/>
      <c r="AK8" s="3" t="s">
        <v>639</v>
      </c>
      <c r="IO8" s="9"/>
      <c r="JQ8" s="3"/>
      <c r="KK8"/>
    </row>
    <row r="9" spans="1:536">
      <c r="A9" s="30" t="s">
        <v>178</v>
      </c>
      <c r="B9" s="36" t="s">
        <v>489</v>
      </c>
      <c r="C9" s="27">
        <v>1505</v>
      </c>
      <c r="D9" s="27">
        <v>1585</v>
      </c>
      <c r="E9" s="27"/>
      <c r="BV9" t="s">
        <v>506</v>
      </c>
      <c r="IO9" s="9"/>
      <c r="JQ9" s="3"/>
      <c r="KK9"/>
    </row>
    <row r="10" spans="1:536">
      <c r="A10" s="30" t="s">
        <v>175</v>
      </c>
      <c r="B10" s="37" t="s">
        <v>492</v>
      </c>
      <c r="C10" s="27">
        <v>1525</v>
      </c>
      <c r="D10" s="27">
        <v>1583</v>
      </c>
      <c r="E10" s="27"/>
      <c r="IO10" s="9"/>
      <c r="JQ10" s="3"/>
      <c r="KK10"/>
    </row>
    <row r="11" spans="1:536">
      <c r="A11" s="30" t="s">
        <v>178</v>
      </c>
      <c r="B11" s="36" t="s">
        <v>495</v>
      </c>
      <c r="C11" s="27">
        <v>1565</v>
      </c>
      <c r="D11" s="27">
        <v>1634</v>
      </c>
      <c r="E11" s="27"/>
      <c r="IO11" s="9"/>
      <c r="JQ11" s="3"/>
      <c r="KK11"/>
    </row>
    <row r="12" spans="1:536">
      <c r="A12" s="30" t="s">
        <v>183</v>
      </c>
      <c r="B12" s="55" t="s">
        <v>414</v>
      </c>
      <c r="C12" s="27">
        <v>1567</v>
      </c>
      <c r="D12" s="27">
        <v>1643</v>
      </c>
      <c r="E12" s="27"/>
      <c r="G12"/>
      <c r="Q12"/>
      <c r="AA12"/>
      <c r="AK12"/>
      <c r="AU12"/>
      <c r="BE12"/>
      <c r="BO12"/>
      <c r="BY12"/>
      <c r="CI12"/>
      <c r="CS12"/>
      <c r="DM12"/>
      <c r="DW12"/>
      <c r="EG12"/>
      <c r="EQ12"/>
      <c r="FK12"/>
      <c r="FU12"/>
      <c r="GE12"/>
      <c r="JQ12" s="3"/>
      <c r="KK12"/>
    </row>
    <row r="13" spans="1:536">
      <c r="A13" s="30" t="s">
        <v>183</v>
      </c>
      <c r="B13" s="39" t="s">
        <v>417</v>
      </c>
      <c r="C13" s="27">
        <v>1582</v>
      </c>
      <c r="D13" s="27">
        <v>1652</v>
      </c>
      <c r="E13" s="27"/>
      <c r="JQ13" s="3"/>
      <c r="KK13"/>
    </row>
    <row r="14" spans="1:536">
      <c r="A14" s="30" t="s">
        <v>183</v>
      </c>
      <c r="B14" s="39" t="s">
        <v>491</v>
      </c>
      <c r="C14" s="27">
        <v>1583</v>
      </c>
      <c r="D14" s="27">
        <v>1643</v>
      </c>
      <c r="E14" s="27"/>
      <c r="JQ14" s="3"/>
      <c r="KK14"/>
    </row>
    <row r="15" spans="1:536">
      <c r="A15" s="30" t="s">
        <v>181</v>
      </c>
      <c r="B15" s="34" t="s">
        <v>507</v>
      </c>
      <c r="C15" s="27">
        <v>1564</v>
      </c>
      <c r="D15" s="27">
        <v>1612</v>
      </c>
      <c r="E15" s="27"/>
      <c r="CS15" s="3" t="s">
        <v>508</v>
      </c>
      <c r="DK15" t="s">
        <v>509</v>
      </c>
      <c r="DN15" s="3"/>
      <c r="JQ15" s="3"/>
      <c r="KK15"/>
    </row>
    <row r="16" spans="1:536">
      <c r="A16" s="30" t="s">
        <v>181</v>
      </c>
      <c r="B16" s="34" t="s">
        <v>503</v>
      </c>
      <c r="C16" s="27">
        <v>1571</v>
      </c>
      <c r="D16" s="27">
        <v>1621</v>
      </c>
      <c r="E16" s="27"/>
      <c r="DL16" t="s">
        <v>505</v>
      </c>
      <c r="DM16" s="2" t="s">
        <v>55</v>
      </c>
      <c r="DN16" s="3" t="s">
        <v>504</v>
      </c>
      <c r="JQ16" s="3"/>
      <c r="KK16"/>
    </row>
    <row r="17" spans="1:297">
      <c r="A17" s="30" t="s">
        <v>181</v>
      </c>
      <c r="B17" s="34" t="s">
        <v>490</v>
      </c>
      <c r="C17" s="27">
        <v>1585</v>
      </c>
      <c r="D17" s="27">
        <v>1672</v>
      </c>
      <c r="E17" s="27"/>
      <c r="JQ17" s="3"/>
      <c r="KK17"/>
    </row>
    <row r="18" spans="1:297">
      <c r="A18" s="30" t="s">
        <v>181</v>
      </c>
      <c r="B18" s="34" t="s">
        <v>637</v>
      </c>
      <c r="C18" s="27">
        <v>1612</v>
      </c>
      <c r="D18" s="27">
        <v>1675</v>
      </c>
      <c r="E18" s="27"/>
      <c r="JQ18" s="3"/>
      <c r="KK18"/>
    </row>
    <row r="19" spans="1:297">
      <c r="A19" s="30" t="s">
        <v>181</v>
      </c>
      <c r="B19" s="34" t="s">
        <v>405</v>
      </c>
      <c r="C19" s="27">
        <v>1653</v>
      </c>
      <c r="D19" s="27">
        <v>1706</v>
      </c>
      <c r="E19" s="27"/>
      <c r="GE19"/>
      <c r="GS19" t="s">
        <v>406</v>
      </c>
      <c r="JQ19" s="3"/>
      <c r="KK19"/>
    </row>
    <row r="20" spans="1:297">
      <c r="A20" s="30" t="s">
        <v>178</v>
      </c>
      <c r="B20" s="54" t="s">
        <v>498</v>
      </c>
      <c r="C20" s="27">
        <v>1658</v>
      </c>
      <c r="D20" s="27">
        <v>1695</v>
      </c>
      <c r="E20" s="27"/>
      <c r="GH20" t="s">
        <v>501</v>
      </c>
      <c r="GL20" t="s">
        <v>55</v>
      </c>
      <c r="GM20" t="s">
        <v>502</v>
      </c>
      <c r="GP20" t="s">
        <v>55</v>
      </c>
      <c r="GQ20" t="s">
        <v>500</v>
      </c>
      <c r="GS20" t="s">
        <v>55</v>
      </c>
      <c r="GT20" s="9" t="s">
        <v>499</v>
      </c>
      <c r="HT20" s="9"/>
      <c r="HU20" s="9"/>
      <c r="HZ20" s="9"/>
      <c r="IC20"/>
      <c r="JQ20" s="3"/>
      <c r="KK20"/>
    </row>
    <row r="21" spans="1:297">
      <c r="A21" s="30" t="s">
        <v>175</v>
      </c>
      <c r="B21" s="37" t="s">
        <v>403</v>
      </c>
      <c r="C21" s="27">
        <v>1632</v>
      </c>
      <c r="D21" s="27">
        <v>1687</v>
      </c>
      <c r="E21" s="27"/>
      <c r="GE21" s="29" t="s">
        <v>404</v>
      </c>
      <c r="JQ21" s="3"/>
      <c r="KK21"/>
    </row>
    <row r="22" spans="1:297">
      <c r="A22" s="30" t="s">
        <v>175</v>
      </c>
      <c r="B22" s="37" t="s">
        <v>407</v>
      </c>
      <c r="C22" s="27">
        <v>1656</v>
      </c>
      <c r="D22" s="27">
        <v>1728</v>
      </c>
      <c r="E22" s="27"/>
      <c r="F22" t="s">
        <v>408</v>
      </c>
      <c r="GE22"/>
      <c r="JQ22" s="3"/>
      <c r="KK22"/>
    </row>
    <row r="23" spans="1:297">
      <c r="A23" s="30" t="s">
        <v>175</v>
      </c>
      <c r="B23" s="37" t="s">
        <v>419</v>
      </c>
      <c r="C23" s="27">
        <v>1668</v>
      </c>
      <c r="D23" s="27">
        <v>1733</v>
      </c>
      <c r="E23" s="27"/>
      <c r="GE23"/>
      <c r="JQ23" s="3"/>
      <c r="KK23"/>
    </row>
    <row r="24" spans="1:297">
      <c r="A24" s="30" t="s">
        <v>175</v>
      </c>
      <c r="B24" s="37" t="s">
        <v>420</v>
      </c>
      <c r="C24" s="27">
        <v>1683</v>
      </c>
      <c r="D24" s="27">
        <v>1764</v>
      </c>
      <c r="E24" s="27"/>
      <c r="GE24"/>
      <c r="IH24" t="s">
        <v>421</v>
      </c>
      <c r="JQ24" s="3"/>
      <c r="KK24"/>
    </row>
    <row r="25" spans="1:297">
      <c r="A25" s="30" t="s">
        <v>183</v>
      </c>
      <c r="B25" s="39" t="s">
        <v>412</v>
      </c>
      <c r="C25" s="27">
        <v>1660</v>
      </c>
      <c r="D25" s="27">
        <v>1725</v>
      </c>
      <c r="E25" s="27"/>
      <c r="GE25"/>
      <c r="HT25" t="s">
        <v>413</v>
      </c>
      <c r="JQ25" s="3"/>
      <c r="KK25"/>
    </row>
    <row r="26" spans="1:297">
      <c r="A26" s="30" t="s">
        <v>183</v>
      </c>
      <c r="B26" s="39" t="s">
        <v>415</v>
      </c>
      <c r="C26" s="27">
        <v>1667</v>
      </c>
      <c r="D26" s="27">
        <v>1751</v>
      </c>
      <c r="E26" s="27"/>
      <c r="GE26"/>
      <c r="HQ26" s="9" t="s">
        <v>416</v>
      </c>
      <c r="JQ26" s="3"/>
      <c r="KK26"/>
    </row>
    <row r="27" spans="1:297">
      <c r="A27" s="30" t="s">
        <v>183</v>
      </c>
      <c r="B27" s="55" t="s">
        <v>161</v>
      </c>
      <c r="C27" s="27">
        <v>1676</v>
      </c>
      <c r="D27" s="27">
        <v>1741</v>
      </c>
      <c r="E27" s="27">
        <v>1723</v>
      </c>
      <c r="HV27" s="9" t="s">
        <v>162</v>
      </c>
      <c r="JQ27" s="3"/>
      <c r="KK27"/>
    </row>
    <row r="28" spans="1:297">
      <c r="A28" s="30" t="s">
        <v>708</v>
      </c>
      <c r="B28" s="53" t="s">
        <v>157</v>
      </c>
      <c r="C28" s="27">
        <v>1685</v>
      </c>
      <c r="D28" s="27">
        <v>1755</v>
      </c>
      <c r="E28" s="27">
        <v>1742</v>
      </c>
      <c r="HK28" t="s">
        <v>411</v>
      </c>
      <c r="II28" t="s">
        <v>410</v>
      </c>
      <c r="IM28" s="2" t="s">
        <v>55</v>
      </c>
      <c r="IO28" s="9" t="s">
        <v>159</v>
      </c>
      <c r="JQ28" s="3"/>
      <c r="KK28"/>
    </row>
    <row r="29" spans="1:297">
      <c r="A29" s="30" t="s">
        <v>181</v>
      </c>
      <c r="B29" s="34" t="s">
        <v>409</v>
      </c>
      <c r="C29" s="27">
        <v>1681</v>
      </c>
      <c r="D29" s="27">
        <v>1767</v>
      </c>
      <c r="E29" s="27"/>
      <c r="JQ29" s="3"/>
      <c r="KK29"/>
    </row>
    <row r="30" spans="1:297">
      <c r="A30" s="30" t="s">
        <v>181</v>
      </c>
      <c r="B30" s="53" t="s">
        <v>156</v>
      </c>
      <c r="C30" s="27">
        <v>1685</v>
      </c>
      <c r="D30" s="27">
        <v>1750</v>
      </c>
      <c r="E30" s="27"/>
      <c r="HT30" s="9" t="s">
        <v>399</v>
      </c>
      <c r="HU30" s="9" t="s">
        <v>398</v>
      </c>
      <c r="HW30" t="s">
        <v>397</v>
      </c>
      <c r="HZ30" s="9" t="s">
        <v>401</v>
      </c>
      <c r="IB30" t="s">
        <v>55</v>
      </c>
      <c r="IC30" t="s">
        <v>400</v>
      </c>
      <c r="IF30" t="s">
        <v>55</v>
      </c>
      <c r="IG30" t="s">
        <v>55</v>
      </c>
      <c r="IH30" t="s">
        <v>402</v>
      </c>
      <c r="IT30" t="s">
        <v>396</v>
      </c>
      <c r="IV30" t="s">
        <v>395</v>
      </c>
      <c r="JQ30" s="3"/>
      <c r="KK30"/>
    </row>
    <row r="31" spans="1:297">
      <c r="A31" s="30" t="s">
        <v>181</v>
      </c>
      <c r="B31" s="34" t="s">
        <v>422</v>
      </c>
      <c r="C31" s="27">
        <v>1714</v>
      </c>
      <c r="D31" s="27">
        <v>1787</v>
      </c>
      <c r="E31" s="27"/>
      <c r="IM31"/>
      <c r="JQ31" s="3"/>
      <c r="KK31"/>
    </row>
    <row r="32" spans="1:297">
      <c r="A32" s="30" t="s">
        <v>181</v>
      </c>
      <c r="B32" s="34" t="s">
        <v>425</v>
      </c>
      <c r="C32" s="27">
        <v>1714</v>
      </c>
      <c r="D32" s="27">
        <v>1788</v>
      </c>
      <c r="E32" s="27"/>
      <c r="IM32"/>
      <c r="JQ32" s="3"/>
      <c r="KK32"/>
    </row>
    <row r="33" spans="1:394">
      <c r="A33" s="30" t="s">
        <v>179</v>
      </c>
      <c r="B33" s="53" t="s">
        <v>158</v>
      </c>
      <c r="C33" s="27">
        <v>1732</v>
      </c>
      <c r="D33" s="27">
        <v>1809</v>
      </c>
      <c r="E33" s="27"/>
      <c r="JQ33" s="3"/>
      <c r="KK33"/>
      <c r="KS33" s="9" t="s">
        <v>160</v>
      </c>
    </row>
    <row r="34" spans="1:394">
      <c r="A34" s="30" t="s">
        <v>183</v>
      </c>
      <c r="B34" s="39" t="s">
        <v>518</v>
      </c>
      <c r="C34" s="27">
        <v>1750</v>
      </c>
      <c r="D34" s="27">
        <v>1825</v>
      </c>
      <c r="E34" s="27"/>
      <c r="JR34" t="s">
        <v>519</v>
      </c>
      <c r="JS34" t="s">
        <v>520</v>
      </c>
      <c r="JX34" t="s">
        <v>55</v>
      </c>
      <c r="JY34" t="s">
        <v>521</v>
      </c>
      <c r="KB34" s="2"/>
      <c r="KC34" s="2"/>
      <c r="KD34" s="2" t="s">
        <v>55</v>
      </c>
      <c r="KE34" s="3" t="s">
        <v>522</v>
      </c>
      <c r="KF34" s="2"/>
      <c r="KG34" s="2"/>
      <c r="KH34" s="2"/>
      <c r="KI34" s="2"/>
      <c r="KJ34" s="2"/>
      <c r="KL34" s="2"/>
      <c r="KM34" s="2"/>
      <c r="KN34" s="2"/>
      <c r="KO34" s="2"/>
      <c r="KP34" s="2"/>
      <c r="KQ34" s="2"/>
      <c r="KR34" s="2"/>
      <c r="KS34" s="2"/>
      <c r="KT34" s="3" t="s">
        <v>523</v>
      </c>
      <c r="KU34" s="2"/>
      <c r="KV34" s="2"/>
      <c r="KW34" s="2"/>
      <c r="KX34" s="2"/>
      <c r="KY34" s="2"/>
      <c r="KZ34" s="2"/>
      <c r="LA34" s="2"/>
      <c r="LB34" s="2"/>
      <c r="LC34" s="2"/>
      <c r="LD34" s="2"/>
      <c r="LF34" s="2"/>
      <c r="LG34" s="2"/>
      <c r="LH34" s="2"/>
      <c r="LI34" s="2"/>
      <c r="LJ34" s="2"/>
      <c r="LK34" s="2"/>
      <c r="LL34" s="2"/>
      <c r="LM34" s="2"/>
      <c r="LN34" s="2"/>
      <c r="LP34" s="2"/>
      <c r="LQ34" s="2"/>
      <c r="LR34" s="2"/>
      <c r="LS34" s="2"/>
      <c r="LT34" s="2"/>
      <c r="LU34" s="2"/>
      <c r="LV34" s="2"/>
      <c r="LW34" s="2"/>
      <c r="LX34" s="2"/>
      <c r="LZ34" s="2"/>
      <c r="MA34" s="2"/>
      <c r="MB34" s="2"/>
    </row>
    <row r="35" spans="1:394">
      <c r="A35" s="30" t="s">
        <v>179</v>
      </c>
      <c r="B35" s="53" t="s">
        <v>89</v>
      </c>
      <c r="C35" s="27">
        <v>1756</v>
      </c>
      <c r="D35" s="27">
        <v>1791</v>
      </c>
      <c r="E35" s="27"/>
      <c r="JI35" t="s">
        <v>95</v>
      </c>
      <c r="JQ35" s="3" t="s">
        <v>418</v>
      </c>
      <c r="JS35" t="s">
        <v>55</v>
      </c>
      <c r="JT35" t="s">
        <v>94</v>
      </c>
      <c r="KE35" t="s">
        <v>96</v>
      </c>
      <c r="KG35" t="s">
        <v>91</v>
      </c>
      <c r="KH35" t="s">
        <v>90</v>
      </c>
      <c r="KI35" s="9" t="s">
        <v>93</v>
      </c>
      <c r="KK35" s="26"/>
      <c r="KL35" t="s">
        <v>92</v>
      </c>
    </row>
    <row r="36" spans="1:394">
      <c r="A36" s="30" t="s">
        <v>181</v>
      </c>
      <c r="B36" s="53" t="s">
        <v>66</v>
      </c>
      <c r="C36" s="27">
        <v>1770</v>
      </c>
      <c r="D36" s="27">
        <v>1827</v>
      </c>
      <c r="E36" s="27"/>
      <c r="F36" t="s">
        <v>518</v>
      </c>
      <c r="KS36" s="25" t="s">
        <v>84</v>
      </c>
      <c r="KT36" t="s">
        <v>528</v>
      </c>
      <c r="KV36" s="10" t="s">
        <v>529</v>
      </c>
      <c r="KY36" t="s">
        <v>70</v>
      </c>
      <c r="KZ36" t="s">
        <v>530</v>
      </c>
      <c r="LC36" s="9" t="s">
        <v>68</v>
      </c>
      <c r="LG36" s="9" t="s">
        <v>67</v>
      </c>
      <c r="LS36" s="9" t="s">
        <v>69</v>
      </c>
    </row>
    <row r="37" spans="1:394">
      <c r="A37" s="30" t="s">
        <v>181</v>
      </c>
      <c r="B37" s="34" t="s">
        <v>524</v>
      </c>
      <c r="C37" s="27">
        <v>1786</v>
      </c>
      <c r="D37" s="27">
        <v>1826</v>
      </c>
      <c r="E37" s="27"/>
      <c r="KU37"/>
      <c r="LE37"/>
      <c r="LF37" t="s">
        <v>527</v>
      </c>
      <c r="LO37" t="s">
        <v>55</v>
      </c>
      <c r="LP37" t="s">
        <v>525</v>
      </c>
      <c r="LQ37" t="s">
        <v>55</v>
      </c>
      <c r="LR37" t="s">
        <v>526</v>
      </c>
    </row>
    <row r="38" spans="1:394">
      <c r="A38" s="30" t="s">
        <v>175</v>
      </c>
      <c r="B38" s="37" t="s">
        <v>205</v>
      </c>
      <c r="C38" s="27">
        <v>1775</v>
      </c>
      <c r="D38" s="27">
        <v>1834</v>
      </c>
      <c r="E38" s="27"/>
      <c r="KU38" s="46" t="s">
        <v>209</v>
      </c>
      <c r="LE38"/>
      <c r="LO38"/>
      <c r="LT38" t="s">
        <v>206</v>
      </c>
      <c r="LW38" t="s">
        <v>55</v>
      </c>
      <c r="LX38" t="s">
        <v>208</v>
      </c>
    </row>
    <row r="39" spans="1:394">
      <c r="A39" s="30" t="s">
        <v>183</v>
      </c>
      <c r="B39" s="39" t="s">
        <v>230</v>
      </c>
      <c r="C39" s="27">
        <v>1792</v>
      </c>
      <c r="D39" s="27">
        <v>1868</v>
      </c>
      <c r="E39" s="27"/>
      <c r="KU39" s="45"/>
      <c r="LE39"/>
      <c r="LK39" s="9" t="s">
        <v>231</v>
      </c>
      <c r="LO39"/>
      <c r="LX39" t="s">
        <v>232</v>
      </c>
    </row>
    <row r="40" spans="1:394">
      <c r="A40" s="30" t="s">
        <v>183</v>
      </c>
      <c r="B40" s="39" t="s">
        <v>510</v>
      </c>
      <c r="C40" s="27">
        <v>1797</v>
      </c>
      <c r="D40" s="27">
        <v>1884</v>
      </c>
      <c r="E40" s="27"/>
      <c r="KU40" s="45"/>
      <c r="LE40"/>
      <c r="LO40"/>
      <c r="LY40"/>
      <c r="MA40" s="9" t="s">
        <v>511</v>
      </c>
      <c r="MI40"/>
      <c r="ML40" t="s">
        <v>512</v>
      </c>
    </row>
    <row r="41" spans="1:394">
      <c r="A41" s="30" t="s">
        <v>183</v>
      </c>
      <c r="B41" s="39" t="s">
        <v>513</v>
      </c>
      <c r="C41" s="27">
        <v>1801</v>
      </c>
      <c r="D41" s="27">
        <v>1835</v>
      </c>
      <c r="E41" s="27"/>
      <c r="KU41" s="45"/>
      <c r="LE41"/>
      <c r="LO41"/>
      <c r="LY41" s="9" t="s">
        <v>514</v>
      </c>
      <c r="LZ41" t="s">
        <v>515</v>
      </c>
      <c r="MD41" t="s">
        <v>516</v>
      </c>
      <c r="MI41"/>
    </row>
    <row r="42" spans="1:394">
      <c r="A42" s="30" t="s">
        <v>183</v>
      </c>
      <c r="B42" s="55" t="s">
        <v>236</v>
      </c>
      <c r="C42" s="27">
        <v>1813</v>
      </c>
      <c r="D42" s="27">
        <v>1901</v>
      </c>
      <c r="E42" s="27"/>
      <c r="KV42" s="24"/>
      <c r="LE42"/>
      <c r="LO42"/>
      <c r="LY42"/>
      <c r="MK42" t="s">
        <v>237</v>
      </c>
      <c r="MV42" t="s">
        <v>241</v>
      </c>
      <c r="NN42" t="s">
        <v>240</v>
      </c>
      <c r="NQ42" s="9" t="s">
        <v>239</v>
      </c>
      <c r="OD42" t="s">
        <v>238</v>
      </c>
    </row>
    <row r="43" spans="1:394">
      <c r="A43" s="30" t="s">
        <v>175</v>
      </c>
      <c r="B43" s="37" t="s">
        <v>171</v>
      </c>
      <c r="C43" s="27">
        <v>1803</v>
      </c>
      <c r="D43" s="27">
        <v>1869</v>
      </c>
      <c r="E43" s="27"/>
      <c r="KS43" s="28"/>
      <c r="KV43" s="24"/>
      <c r="LE43"/>
      <c r="LO43"/>
      <c r="LY43" s="29" t="s">
        <v>172</v>
      </c>
    </row>
    <row r="44" spans="1:394">
      <c r="A44" s="30" t="s">
        <v>175</v>
      </c>
      <c r="B44" s="37" t="s">
        <v>273</v>
      </c>
      <c r="C44" s="27">
        <v>1819</v>
      </c>
      <c r="D44" s="27">
        <v>1880</v>
      </c>
      <c r="E44" s="27"/>
      <c r="KV44" s="24"/>
      <c r="LE44"/>
      <c r="LO44"/>
      <c r="LY44"/>
      <c r="NG44" t="s">
        <v>82</v>
      </c>
      <c r="NQ44" t="s">
        <v>81</v>
      </c>
      <c r="NX44" t="s">
        <v>83</v>
      </c>
    </row>
    <row r="45" spans="1:394">
      <c r="A45" s="30" t="s">
        <v>179</v>
      </c>
      <c r="B45" s="53" t="s">
        <v>390</v>
      </c>
      <c r="C45" s="27">
        <v>1797</v>
      </c>
      <c r="D45" s="27">
        <v>1828</v>
      </c>
      <c r="E45" s="27"/>
      <c r="F45" t="s">
        <v>518</v>
      </c>
      <c r="KS45" s="28"/>
      <c r="LE45"/>
      <c r="LK45" t="s">
        <v>68</v>
      </c>
      <c r="LL45" t="s">
        <v>393</v>
      </c>
      <c r="LO45"/>
      <c r="LQ45" t="s">
        <v>55</v>
      </c>
      <c r="LR45" t="s">
        <v>517</v>
      </c>
      <c r="LU45" t="s">
        <v>55</v>
      </c>
      <c r="LV45" t="s">
        <v>392</v>
      </c>
      <c r="LY45" s="29"/>
    </row>
    <row r="46" spans="1:394">
      <c r="A46" s="30" t="s">
        <v>179</v>
      </c>
      <c r="B46" s="34" t="s">
        <v>384</v>
      </c>
      <c r="C46" s="27">
        <v>1804</v>
      </c>
      <c r="D46" s="27">
        <v>1849</v>
      </c>
      <c r="E46" s="27"/>
      <c r="KS46" s="28"/>
      <c r="KV46" s="24"/>
      <c r="LE46"/>
      <c r="LO46"/>
      <c r="LY46"/>
      <c r="MQ46" t="s">
        <v>385</v>
      </c>
    </row>
    <row r="47" spans="1:394">
      <c r="A47" s="30" t="s">
        <v>179</v>
      </c>
      <c r="B47" s="53" t="s">
        <v>386</v>
      </c>
      <c r="C47" s="27">
        <v>1825</v>
      </c>
      <c r="D47" s="27">
        <v>1899</v>
      </c>
      <c r="E47" s="27"/>
      <c r="KS47" s="28"/>
      <c r="KV47" s="24"/>
      <c r="LE47"/>
      <c r="LO47"/>
      <c r="LY47"/>
      <c r="NI47" s="9" t="s">
        <v>387</v>
      </c>
      <c r="NQ47" t="s">
        <v>388</v>
      </c>
      <c r="OB47" t="s">
        <v>389</v>
      </c>
    </row>
    <row r="48" spans="1:394">
      <c r="A48" s="30" t="s">
        <v>181</v>
      </c>
      <c r="B48" s="53" t="s">
        <v>166</v>
      </c>
      <c r="C48" s="27">
        <v>1809</v>
      </c>
      <c r="D48" s="27">
        <v>1847</v>
      </c>
      <c r="E48" s="27"/>
      <c r="KS48" s="28"/>
      <c r="KV48" s="24"/>
      <c r="LC48" s="9"/>
      <c r="LO48"/>
      <c r="MB48" t="s">
        <v>168</v>
      </c>
      <c r="ML48" s="9" t="s">
        <v>169</v>
      </c>
      <c r="MM48" s="9" t="s">
        <v>167</v>
      </c>
    </row>
    <row r="49" spans="1:406">
      <c r="A49" s="30" t="s">
        <v>181</v>
      </c>
      <c r="B49" s="34" t="s">
        <v>391</v>
      </c>
      <c r="C49" s="27">
        <v>1810</v>
      </c>
      <c r="D49" s="27">
        <v>1856</v>
      </c>
      <c r="E49" s="27"/>
      <c r="KS49" s="28"/>
      <c r="KV49" s="24"/>
      <c r="LC49" s="9"/>
      <c r="LO49"/>
      <c r="LY49" s="3" t="s">
        <v>394</v>
      </c>
      <c r="MI49"/>
      <c r="MJ49" t="s">
        <v>191</v>
      </c>
      <c r="MN49" t="s">
        <v>357</v>
      </c>
      <c r="MO49" t="s">
        <v>323</v>
      </c>
    </row>
    <row r="50" spans="1:406">
      <c r="A50" s="30" t="s">
        <v>181</v>
      </c>
      <c r="B50" s="53" t="s">
        <v>170</v>
      </c>
      <c r="C50" s="27">
        <v>1813</v>
      </c>
      <c r="D50" s="27">
        <v>1883</v>
      </c>
      <c r="E50" s="27"/>
      <c r="KV50" s="24"/>
      <c r="LE50"/>
      <c r="LO50"/>
      <c r="LY50"/>
      <c r="MN50" s="9" t="s">
        <v>243</v>
      </c>
      <c r="MS50" s="4" t="s">
        <v>207</v>
      </c>
      <c r="MZ50" s="9" t="s">
        <v>266</v>
      </c>
      <c r="NB50" t="s">
        <v>265</v>
      </c>
      <c r="NY50" t="s">
        <v>267</v>
      </c>
    </row>
    <row r="51" spans="1:406">
      <c r="A51" s="30" t="s">
        <v>181</v>
      </c>
      <c r="B51" s="34" t="s">
        <v>454</v>
      </c>
      <c r="C51" s="27">
        <v>1824</v>
      </c>
      <c r="D51" s="27">
        <v>1896</v>
      </c>
      <c r="E51" s="27"/>
      <c r="KV51" s="24"/>
      <c r="LE51"/>
      <c r="LO51"/>
      <c r="LY51"/>
      <c r="MD51" t="s">
        <v>456</v>
      </c>
      <c r="MX51" t="s">
        <v>455</v>
      </c>
      <c r="NB51" t="s">
        <v>55</v>
      </c>
      <c r="ND51" t="s">
        <v>4</v>
      </c>
      <c r="NX51" t="s">
        <v>356</v>
      </c>
      <c r="OA51" s="9" t="s">
        <v>67</v>
      </c>
    </row>
    <row r="52" spans="1:406">
      <c r="A52" s="30" t="s">
        <v>181</v>
      </c>
      <c r="B52" s="53" t="s">
        <v>163</v>
      </c>
      <c r="C52" s="27">
        <v>1833</v>
      </c>
      <c r="D52" s="27">
        <v>1897</v>
      </c>
      <c r="E52" s="27"/>
      <c r="KV52" s="24"/>
      <c r="LE52"/>
      <c r="LO52"/>
      <c r="LY52"/>
      <c r="NK52" s="9" t="s">
        <v>164</v>
      </c>
      <c r="NL52" s="9" t="s">
        <v>165</v>
      </c>
    </row>
    <row r="53" spans="1:406">
      <c r="A53" s="30" t="s">
        <v>182</v>
      </c>
      <c r="B53" s="56" t="s">
        <v>71</v>
      </c>
      <c r="C53" s="27">
        <v>1810</v>
      </c>
      <c r="D53" s="27">
        <v>1849</v>
      </c>
      <c r="E53" s="27"/>
      <c r="KV53" s="24"/>
      <c r="LE53"/>
      <c r="LO53"/>
      <c r="LY53" t="s">
        <v>72</v>
      </c>
      <c r="ML53" t="s">
        <v>73</v>
      </c>
    </row>
    <row r="54" spans="1:406">
      <c r="A54" s="30" t="s">
        <v>245</v>
      </c>
      <c r="B54" s="35" t="s">
        <v>252</v>
      </c>
      <c r="C54" s="27">
        <v>1811</v>
      </c>
      <c r="D54" s="27">
        <v>1886</v>
      </c>
      <c r="E54" s="27"/>
      <c r="F54" t="s">
        <v>518</v>
      </c>
      <c r="KV54" s="24"/>
      <c r="LE54"/>
      <c r="LO54"/>
      <c r="LY54"/>
      <c r="MX54" t="s">
        <v>264</v>
      </c>
      <c r="MZ54" t="s">
        <v>263</v>
      </c>
    </row>
    <row r="55" spans="1:406">
      <c r="A55" s="30" t="s">
        <v>180</v>
      </c>
      <c r="B55" s="35" t="s">
        <v>291</v>
      </c>
      <c r="C55" s="27">
        <v>1804</v>
      </c>
      <c r="D55" s="27">
        <v>1857</v>
      </c>
      <c r="E55" s="27"/>
      <c r="KV55" s="24"/>
      <c r="LE55"/>
      <c r="LO55"/>
      <c r="LY55"/>
      <c r="ME55" t="s">
        <v>292</v>
      </c>
      <c r="MI55" s="2" t="s">
        <v>55</v>
      </c>
      <c r="MK55" t="s">
        <v>293</v>
      </c>
    </row>
    <row r="56" spans="1:406">
      <c r="A56" s="30" t="s">
        <v>180</v>
      </c>
      <c r="B56" s="35" t="s">
        <v>450</v>
      </c>
      <c r="C56" s="27">
        <v>1832</v>
      </c>
      <c r="D56" s="27">
        <v>1887</v>
      </c>
      <c r="E56" s="27"/>
      <c r="KV56" s="24"/>
      <c r="LE56"/>
      <c r="LO56"/>
      <c r="LY56"/>
      <c r="NC56"/>
      <c r="NM56"/>
      <c r="NW56" t="s">
        <v>270</v>
      </c>
      <c r="OC56" s="9" t="s">
        <v>269</v>
      </c>
    </row>
    <row r="57" spans="1:406">
      <c r="A57" s="30" t="s">
        <v>618</v>
      </c>
      <c r="B57" s="35" t="s">
        <v>453</v>
      </c>
      <c r="C57" s="1">
        <v>1835</v>
      </c>
      <c r="D57" s="1">
        <v>1918</v>
      </c>
      <c r="E57" s="1"/>
      <c r="F57" s="8"/>
      <c r="NC57" s="3" t="s">
        <v>309</v>
      </c>
      <c r="NL57" t="s">
        <v>310</v>
      </c>
      <c r="NM57"/>
      <c r="NZ57" t="s">
        <v>312</v>
      </c>
      <c r="OK57" t="s">
        <v>311</v>
      </c>
    </row>
    <row r="58" spans="1:406">
      <c r="A58" s="30" t="s">
        <v>180</v>
      </c>
      <c r="B58" s="35" t="s">
        <v>449</v>
      </c>
      <c r="C58" s="1">
        <v>1837</v>
      </c>
      <c r="D58" s="1">
        <v>1910</v>
      </c>
      <c r="E58" s="1"/>
      <c r="F58" s="8"/>
      <c r="NL58" t="s">
        <v>286</v>
      </c>
      <c r="ON58" t="s">
        <v>191</v>
      </c>
    </row>
    <row r="59" spans="1:406">
      <c r="A59" s="30" t="s">
        <v>180</v>
      </c>
      <c r="B59" s="35" t="s">
        <v>452</v>
      </c>
      <c r="C59" s="1">
        <v>1839</v>
      </c>
      <c r="D59" s="1">
        <v>1881</v>
      </c>
      <c r="E59" s="1"/>
      <c r="F59" s="8"/>
      <c r="NJ59" s="9" t="s">
        <v>289</v>
      </c>
      <c r="NP59" t="s">
        <v>290</v>
      </c>
      <c r="NQ59" t="s">
        <v>294</v>
      </c>
    </row>
    <row r="60" spans="1:406">
      <c r="A60" s="30" t="s">
        <v>180</v>
      </c>
      <c r="B60" s="35" t="s">
        <v>451</v>
      </c>
      <c r="C60" s="1">
        <v>1844</v>
      </c>
      <c r="D60" s="1">
        <v>1908</v>
      </c>
      <c r="E60" s="1"/>
      <c r="F60" s="8"/>
      <c r="OD60" s="9" t="s">
        <v>287</v>
      </c>
      <c r="OE60" t="s">
        <v>288</v>
      </c>
    </row>
    <row r="61" spans="1:406">
      <c r="A61" s="30" t="s">
        <v>180</v>
      </c>
      <c r="B61" s="56" t="s">
        <v>272</v>
      </c>
      <c r="C61" s="1">
        <v>1840</v>
      </c>
      <c r="D61" s="1">
        <v>1893</v>
      </c>
      <c r="E61" s="1"/>
      <c r="F61" s="8"/>
      <c r="NL61" t="s">
        <v>137</v>
      </c>
      <c r="NQ61" s="9" t="s">
        <v>136</v>
      </c>
      <c r="NT61" s="9" t="s">
        <v>88</v>
      </c>
      <c r="NU61" t="s">
        <v>135</v>
      </c>
      <c r="NW61" s="6" t="s">
        <v>85</v>
      </c>
      <c r="OI61" t="s">
        <v>86</v>
      </c>
      <c r="OJ61" t="s">
        <v>87</v>
      </c>
    </row>
    <row r="62" spans="1:406">
      <c r="A62" s="30" t="s">
        <v>268</v>
      </c>
      <c r="B62" s="35" t="s">
        <v>423</v>
      </c>
      <c r="C62" s="1">
        <v>1824</v>
      </c>
      <c r="D62" s="1">
        <v>1884</v>
      </c>
      <c r="E62" s="1"/>
      <c r="F62" s="8"/>
      <c r="NV62" s="9" t="s">
        <v>424</v>
      </c>
      <c r="OJ62" s="9"/>
    </row>
    <row r="63" spans="1:406">
      <c r="A63" s="30" t="s">
        <v>268</v>
      </c>
      <c r="B63" s="35" t="s">
        <v>261</v>
      </c>
      <c r="C63" s="1">
        <v>1841</v>
      </c>
      <c r="D63" s="1">
        <v>1904</v>
      </c>
      <c r="E63" s="1"/>
      <c r="F63" s="8"/>
      <c r="NH63" t="s">
        <v>191</v>
      </c>
      <c r="NP63" t="s">
        <v>70</v>
      </c>
      <c r="NR63" t="s">
        <v>262</v>
      </c>
      <c r="NW63" t="s">
        <v>87</v>
      </c>
      <c r="OG63" t="s">
        <v>239</v>
      </c>
      <c r="OI63" t="s">
        <v>55</v>
      </c>
      <c r="OJ63" s="9" t="s">
        <v>485</v>
      </c>
      <c r="OO63" t="s">
        <v>55</v>
      </c>
      <c r="OP63" s="9" t="s">
        <v>484</v>
      </c>
    </row>
    <row r="64" spans="1:406" ht="12" customHeight="1">
      <c r="A64" s="30" t="s">
        <v>268</v>
      </c>
      <c r="B64" s="35" t="s">
        <v>430</v>
      </c>
      <c r="C64" s="1">
        <v>1854</v>
      </c>
      <c r="D64" s="1">
        <v>1928</v>
      </c>
      <c r="E64" s="1"/>
      <c r="F64" s="8"/>
    </row>
    <row r="65" spans="1:536">
      <c r="A65" s="30" t="s">
        <v>175</v>
      </c>
      <c r="B65" s="33" t="s">
        <v>438</v>
      </c>
      <c r="C65" s="1">
        <v>1822</v>
      </c>
      <c r="D65" s="1">
        <v>1890</v>
      </c>
      <c r="E65" s="1"/>
      <c r="F65" s="8"/>
    </row>
    <row r="66" spans="1:536">
      <c r="A66" s="30" t="s">
        <v>175</v>
      </c>
      <c r="B66" s="57" t="s">
        <v>279</v>
      </c>
      <c r="C66" s="1">
        <v>1835</v>
      </c>
      <c r="D66" s="1">
        <v>1921</v>
      </c>
      <c r="E66" s="1"/>
      <c r="F66" s="8"/>
      <c r="MV66" s="6" t="s">
        <v>17</v>
      </c>
      <c r="NB66" s="6" t="s">
        <v>18</v>
      </c>
      <c r="NP66" s="23" t="s">
        <v>20</v>
      </c>
      <c r="NQ66" s="6" t="s">
        <v>21</v>
      </c>
      <c r="NT66" s="6" t="s">
        <v>19</v>
      </c>
      <c r="OC66" s="5" t="s">
        <v>74</v>
      </c>
    </row>
    <row r="67" spans="1:536">
      <c r="A67" s="30" t="s">
        <v>175</v>
      </c>
      <c r="B67" s="33" t="s">
        <v>363</v>
      </c>
      <c r="C67" s="1">
        <v>1836</v>
      </c>
      <c r="D67" s="1">
        <v>1891</v>
      </c>
      <c r="E67" s="1"/>
      <c r="F67" s="8"/>
      <c r="MV67" s="15"/>
      <c r="NB67" s="15"/>
      <c r="NM67" s="3" t="s">
        <v>364</v>
      </c>
      <c r="NO67" t="s">
        <v>55</v>
      </c>
      <c r="NP67" s="15" t="s">
        <v>366</v>
      </c>
      <c r="NQ67" s="15"/>
      <c r="NR67" s="15"/>
      <c r="NS67" s="15"/>
      <c r="NT67" s="15"/>
      <c r="NZ67" t="s">
        <v>365</v>
      </c>
    </row>
    <row r="68" spans="1:536">
      <c r="A68" s="30" t="s">
        <v>175</v>
      </c>
      <c r="B68" s="33" t="s">
        <v>212</v>
      </c>
      <c r="C68" s="1">
        <v>1838</v>
      </c>
      <c r="D68" s="1">
        <v>1875</v>
      </c>
      <c r="E68" s="1"/>
      <c r="F68" s="8"/>
      <c r="MV68" s="15"/>
      <c r="MZ68" t="s">
        <v>213</v>
      </c>
      <c r="NB68" s="15"/>
      <c r="NF68" t="s">
        <v>215</v>
      </c>
      <c r="NN68" t="s">
        <v>55</v>
      </c>
      <c r="NO68" t="s">
        <v>216</v>
      </c>
      <c r="NP68" s="15"/>
      <c r="NQ68" s="24" t="s">
        <v>214</v>
      </c>
      <c r="NT68" s="15"/>
      <c r="OC68" s="31"/>
    </row>
    <row r="69" spans="1:536">
      <c r="A69" s="30" t="s">
        <v>175</v>
      </c>
      <c r="B69" s="33" t="s">
        <v>360</v>
      </c>
      <c r="C69" s="1">
        <v>1842</v>
      </c>
      <c r="D69" s="1">
        <v>1912</v>
      </c>
      <c r="E69" s="1"/>
      <c r="F69" s="8"/>
      <c r="H69" s="2"/>
      <c r="I69" s="2"/>
      <c r="J69" s="2"/>
      <c r="K69" s="2"/>
      <c r="L69" s="2"/>
      <c r="M69" s="2"/>
      <c r="N69" s="2"/>
      <c r="O69" s="2"/>
      <c r="P69" s="2"/>
      <c r="R69" s="2"/>
      <c r="S69" s="2"/>
      <c r="T69" s="2"/>
      <c r="U69" s="2"/>
      <c r="V69" s="2"/>
      <c r="W69" s="2"/>
      <c r="X69" s="2"/>
      <c r="Y69" s="2"/>
      <c r="Z69" s="2"/>
      <c r="AB69" s="2"/>
      <c r="AC69" s="2"/>
      <c r="AD69" s="2"/>
      <c r="AE69" s="2"/>
      <c r="AF69" s="2"/>
      <c r="AG69" s="2"/>
      <c r="AH69" s="2"/>
      <c r="AI69" s="2"/>
      <c r="AJ69" s="2"/>
      <c r="AL69" s="2"/>
      <c r="AM69" s="2"/>
      <c r="AN69" s="2"/>
      <c r="AO69" s="2"/>
      <c r="AP69" s="2"/>
      <c r="AQ69" s="2"/>
      <c r="AR69" s="2"/>
      <c r="AS69" s="2"/>
      <c r="AT69" s="2"/>
      <c r="AV69" s="2"/>
      <c r="AW69" s="2"/>
      <c r="AX69" s="2"/>
      <c r="AY69" s="2"/>
      <c r="AZ69" s="2"/>
      <c r="BA69" s="2"/>
      <c r="BB69" s="2"/>
      <c r="BC69" s="2"/>
      <c r="BD69" s="2"/>
      <c r="BF69" s="2"/>
      <c r="BG69" s="2"/>
      <c r="BH69" s="2"/>
      <c r="BI69" s="2"/>
      <c r="BJ69" s="2"/>
      <c r="BK69" s="2"/>
      <c r="BL69" s="2"/>
      <c r="BM69" s="2"/>
      <c r="BN69" s="2"/>
      <c r="BP69" s="2"/>
      <c r="BQ69" s="2"/>
      <c r="BR69" s="2"/>
      <c r="BS69" s="2"/>
      <c r="BT69" s="2"/>
      <c r="BU69" s="2"/>
      <c r="BV69" s="2"/>
      <c r="BW69" s="2"/>
      <c r="BX69" s="2"/>
      <c r="BZ69" s="2"/>
      <c r="CA69" s="2"/>
      <c r="CB69" s="2"/>
      <c r="CC69" s="2"/>
      <c r="CD69" s="2"/>
      <c r="CE69" s="2"/>
      <c r="CF69" s="2"/>
      <c r="CG69" s="2"/>
      <c r="CH69" s="2"/>
      <c r="CJ69" s="2"/>
      <c r="CK69" s="2"/>
      <c r="CL69" s="2"/>
      <c r="CM69" s="2"/>
      <c r="CN69" s="2"/>
      <c r="CO69" s="2"/>
      <c r="CP69" s="2"/>
      <c r="CQ69" s="2"/>
      <c r="CR69" s="2"/>
      <c r="CT69" s="2"/>
      <c r="CU69" s="2"/>
      <c r="CV69" s="2"/>
      <c r="CW69" s="2"/>
      <c r="CX69" s="2"/>
      <c r="CY69" s="2"/>
      <c r="CZ69" s="2"/>
      <c r="DA69" s="2"/>
      <c r="DB69" s="2"/>
      <c r="DD69" s="2"/>
      <c r="DE69" s="2"/>
      <c r="DF69" s="2"/>
      <c r="DG69" s="2"/>
      <c r="DH69" s="2"/>
      <c r="DI69" s="2"/>
      <c r="DJ69" s="2"/>
      <c r="DK69" s="2"/>
      <c r="DL69" s="2"/>
      <c r="DN69" s="2"/>
      <c r="DO69" s="2"/>
      <c r="DP69" s="2"/>
      <c r="DQ69" s="2"/>
      <c r="DR69" s="2"/>
      <c r="DS69" s="2"/>
      <c r="DT69" s="2"/>
      <c r="DU69" s="2"/>
      <c r="DV69" s="2"/>
      <c r="DX69" s="2"/>
      <c r="DY69" s="2"/>
      <c r="DZ69" s="2"/>
      <c r="EA69" s="2"/>
      <c r="EB69" s="2"/>
      <c r="EC69" s="2"/>
      <c r="ED69" s="2"/>
      <c r="EE69" s="2"/>
      <c r="EF69" s="2"/>
      <c r="EH69" s="2"/>
      <c r="EI69" s="2"/>
      <c r="EJ69" s="2"/>
      <c r="EK69" s="2"/>
      <c r="EL69" s="2"/>
      <c r="EM69" s="2"/>
      <c r="EN69" s="2"/>
      <c r="EO69" s="2"/>
      <c r="EP69" s="2"/>
      <c r="ER69" s="2"/>
      <c r="ES69" s="2"/>
      <c r="ET69" s="2"/>
      <c r="EU69" s="2"/>
      <c r="EV69" s="2"/>
      <c r="EW69" s="2"/>
      <c r="EX69" s="2"/>
      <c r="EY69" s="2"/>
      <c r="EZ69" s="2"/>
      <c r="FB69" s="2"/>
      <c r="FC69" s="2"/>
      <c r="FD69" s="2"/>
      <c r="FE69" s="2"/>
      <c r="FF69" s="2"/>
      <c r="FG69" s="2"/>
      <c r="FH69" s="2"/>
      <c r="FI69" s="2"/>
      <c r="FJ69" s="2"/>
      <c r="FL69" s="2"/>
      <c r="FM69" s="2"/>
      <c r="FN69" s="2"/>
      <c r="FO69" s="2"/>
      <c r="FP69" s="2"/>
      <c r="FQ69" s="2"/>
      <c r="FR69" s="2"/>
      <c r="FS69" s="2"/>
      <c r="FT69" s="2"/>
      <c r="FV69" s="2"/>
      <c r="FW69" s="2"/>
      <c r="FX69" s="2"/>
      <c r="FY69" s="2"/>
      <c r="FZ69" s="2"/>
      <c r="GA69" s="2"/>
      <c r="GB69" s="2"/>
      <c r="GC69" s="2"/>
      <c r="GD69" s="2"/>
      <c r="GF69" s="2"/>
      <c r="GG69" s="2"/>
      <c r="GH69" s="2"/>
      <c r="GI69" s="2"/>
      <c r="GJ69" s="2"/>
      <c r="GK69" s="2"/>
      <c r="GL69" s="2"/>
      <c r="GM69" s="2"/>
      <c r="GN69" s="2"/>
      <c r="GP69" s="2"/>
      <c r="GQ69" s="2"/>
      <c r="GR69" s="2"/>
      <c r="GS69" s="2"/>
      <c r="GT69" s="2"/>
      <c r="GU69" s="2"/>
      <c r="GV69" s="2"/>
      <c r="GW69" s="2"/>
      <c r="GX69" s="2"/>
      <c r="GZ69" s="2"/>
      <c r="HA69" s="2"/>
      <c r="HB69" s="2"/>
      <c r="HC69" s="2"/>
      <c r="HD69" s="2"/>
      <c r="HE69" s="2"/>
      <c r="HF69" s="2"/>
      <c r="HG69" s="2"/>
      <c r="HH69" s="2"/>
      <c r="HJ69" s="2"/>
      <c r="HK69" s="2"/>
      <c r="HL69" s="2"/>
      <c r="HM69" s="2"/>
      <c r="HN69" s="2"/>
      <c r="HO69" s="2"/>
      <c r="HP69" s="2"/>
      <c r="HQ69" s="2"/>
      <c r="HR69" s="2"/>
      <c r="HT69" s="2"/>
      <c r="HU69" s="2"/>
      <c r="HV69" s="2"/>
      <c r="HW69" s="2"/>
      <c r="HX69" s="2"/>
      <c r="HY69" s="2"/>
      <c r="HZ69" s="2"/>
      <c r="IA69" s="2"/>
      <c r="IB69" s="2"/>
      <c r="ID69" s="2"/>
      <c r="IE69" s="2"/>
      <c r="IF69" s="2"/>
      <c r="IG69" s="2"/>
      <c r="IH69" s="2"/>
      <c r="II69" s="2"/>
      <c r="IJ69" s="2"/>
      <c r="IK69" s="2"/>
      <c r="IL69" s="2"/>
      <c r="IN69" s="2"/>
      <c r="IO69" s="2"/>
      <c r="IP69" s="2"/>
      <c r="IQ69" s="2"/>
      <c r="IR69" s="2"/>
      <c r="IS69" s="2"/>
      <c r="IT69" s="2"/>
      <c r="IU69" s="2"/>
      <c r="IV69" s="2"/>
      <c r="IX69" s="2"/>
      <c r="IY69" s="2"/>
      <c r="IZ69" s="2"/>
      <c r="JA69" s="2"/>
      <c r="JB69" s="2"/>
      <c r="JC69" s="2"/>
      <c r="JD69" s="2"/>
      <c r="JE69" s="2"/>
      <c r="JF69" s="2"/>
      <c r="JH69" s="2"/>
      <c r="JI69" s="2"/>
      <c r="JJ69" s="2"/>
      <c r="JK69" s="2"/>
      <c r="JL69" s="2"/>
      <c r="JM69" s="2"/>
      <c r="JN69" s="2"/>
      <c r="JO69" s="2"/>
      <c r="JP69" s="2"/>
      <c r="JR69" s="2"/>
      <c r="JS69" s="2"/>
      <c r="JT69" s="2"/>
      <c r="JU69" s="2"/>
      <c r="JV69" s="2"/>
      <c r="JW69" s="2"/>
      <c r="JX69" s="2"/>
      <c r="JY69" s="2"/>
      <c r="JZ69" s="2"/>
      <c r="KB69" s="2"/>
      <c r="KC69" s="2"/>
      <c r="KD69" s="2"/>
      <c r="KE69" s="2"/>
      <c r="KF69" s="2"/>
      <c r="KG69" s="2"/>
      <c r="KH69" s="2"/>
      <c r="KI69" s="2"/>
      <c r="KJ69" s="2"/>
      <c r="KL69" s="2"/>
      <c r="KM69" s="2"/>
      <c r="KN69" s="2"/>
      <c r="KO69" s="2"/>
      <c r="KP69" s="2"/>
      <c r="KQ69" s="2"/>
      <c r="KR69" s="2"/>
      <c r="KS69" s="2"/>
      <c r="KT69" s="2"/>
      <c r="KV69" s="2"/>
      <c r="KW69" s="2"/>
      <c r="KX69" s="2"/>
      <c r="KY69" s="2"/>
      <c r="KZ69" s="2"/>
      <c r="LA69" s="2"/>
      <c r="LB69" s="2"/>
      <c r="LC69" s="2"/>
      <c r="LD69" s="2"/>
      <c r="LF69" s="2"/>
      <c r="LG69" s="2"/>
      <c r="LH69" s="2"/>
      <c r="LI69" s="2"/>
      <c r="LJ69" s="2"/>
      <c r="LK69" s="2"/>
      <c r="LL69" s="2"/>
      <c r="LM69" s="2"/>
      <c r="LN69" s="2"/>
      <c r="LP69" s="2"/>
      <c r="LQ69" s="2"/>
      <c r="LR69" s="2"/>
      <c r="LS69" s="2"/>
      <c r="LT69" s="2"/>
      <c r="LU69" s="2"/>
      <c r="LV69" s="2"/>
      <c r="LW69" s="2"/>
      <c r="LX69" s="2"/>
      <c r="LZ69" s="2"/>
      <c r="MA69" s="2"/>
      <c r="MB69" s="2"/>
      <c r="MC69" s="2"/>
      <c r="MD69" s="2"/>
      <c r="ME69" s="2"/>
      <c r="MF69" s="2"/>
      <c r="MG69" s="2"/>
      <c r="MH69" s="2"/>
      <c r="MJ69" s="2"/>
      <c r="MK69" s="2"/>
      <c r="ML69" s="2"/>
      <c r="MM69" s="2"/>
      <c r="MN69" s="2"/>
      <c r="MO69" s="2"/>
      <c r="MP69" s="2"/>
      <c r="MQ69" s="2"/>
      <c r="MR69" s="2"/>
      <c r="MT69" s="2"/>
      <c r="MU69" s="2"/>
      <c r="MV69" s="2"/>
      <c r="MW69" s="2"/>
      <c r="MX69" s="2"/>
      <c r="MY69" s="2"/>
      <c r="MZ69" s="2"/>
      <c r="NA69" s="2"/>
      <c r="NB69" s="2"/>
      <c r="ND69" s="2"/>
      <c r="NE69" s="2"/>
      <c r="NF69" s="2"/>
      <c r="NG69" s="2"/>
      <c r="NH69" s="2"/>
      <c r="NI69" s="2"/>
      <c r="NJ69" s="2"/>
      <c r="NK69" s="2"/>
      <c r="NL69" s="2"/>
      <c r="NM69" s="7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3" t="s">
        <v>361</v>
      </c>
      <c r="OB69" s="2"/>
      <c r="OC69" s="2"/>
      <c r="OD69" s="2"/>
      <c r="OE69" s="2"/>
      <c r="OF69" s="2"/>
      <c r="OG69" s="2"/>
      <c r="OH69" s="2"/>
      <c r="OI69" s="3" t="s">
        <v>362</v>
      </c>
      <c r="OJ69" s="2"/>
      <c r="OK69" s="2"/>
      <c r="OL69" s="2"/>
      <c r="OM69" s="2"/>
      <c r="ON69" s="2"/>
      <c r="OO69" s="2"/>
      <c r="OP69" s="7"/>
      <c r="OQ69" s="43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3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4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43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</row>
    <row r="70" spans="1:536">
      <c r="A70" s="30" t="s">
        <v>175</v>
      </c>
      <c r="B70" s="33" t="s">
        <v>271</v>
      </c>
      <c r="C70" s="1">
        <v>1844</v>
      </c>
      <c r="D70" s="1">
        <v>1937</v>
      </c>
      <c r="E70" s="1"/>
      <c r="F70" s="8"/>
      <c r="H70" s="2"/>
      <c r="I70" s="2"/>
      <c r="J70" s="2"/>
      <c r="K70" s="2"/>
      <c r="L70" s="2"/>
      <c r="M70" s="2"/>
      <c r="N70" s="2"/>
      <c r="O70" s="2"/>
      <c r="P70" s="2"/>
      <c r="R70" s="2"/>
      <c r="S70" s="2"/>
      <c r="T70" s="2"/>
      <c r="U70" s="2"/>
      <c r="V70" s="2"/>
      <c r="W70" s="2"/>
      <c r="X70" s="2"/>
      <c r="Y70" s="2"/>
      <c r="Z70" s="2"/>
      <c r="AB70" s="2"/>
      <c r="AC70" s="2"/>
      <c r="AD70" s="2"/>
      <c r="AE70" s="2"/>
      <c r="AF70" s="2"/>
      <c r="AG70" s="2"/>
      <c r="AH70" s="2"/>
      <c r="AI70" s="2"/>
      <c r="AJ70" s="2"/>
      <c r="AL70" s="2"/>
      <c r="AM70" s="2"/>
      <c r="AN70" s="2"/>
      <c r="AO70" s="2"/>
      <c r="AP70" s="2"/>
      <c r="AQ70" s="2"/>
      <c r="AR70" s="2"/>
      <c r="AS70" s="2"/>
      <c r="AT70" s="2"/>
      <c r="AV70" s="2"/>
      <c r="AW70" s="2"/>
      <c r="AX70" s="2"/>
      <c r="AY70" s="2"/>
      <c r="AZ70" s="2"/>
      <c r="BA70" s="2"/>
      <c r="BB70" s="2"/>
      <c r="BC70" s="2"/>
      <c r="BD70" s="2"/>
      <c r="BF70" s="2"/>
      <c r="BG70" s="2"/>
      <c r="BH70" s="2"/>
      <c r="BI70" s="2"/>
      <c r="BJ70" s="2"/>
      <c r="BK70" s="2"/>
      <c r="BL70" s="2"/>
      <c r="BM70" s="2"/>
      <c r="BN70" s="2"/>
      <c r="BP70" s="2"/>
      <c r="BQ70" s="2"/>
      <c r="BR70" s="2"/>
      <c r="BS70" s="2"/>
      <c r="BT70" s="2"/>
      <c r="BU70" s="2"/>
      <c r="BV70" s="2"/>
      <c r="BW70" s="2"/>
      <c r="BX70" s="2"/>
      <c r="BZ70" s="2"/>
      <c r="CA70" s="2"/>
      <c r="CB70" s="2"/>
      <c r="CC70" s="2"/>
      <c r="CD70" s="2"/>
      <c r="CE70" s="2"/>
      <c r="CF70" s="2"/>
      <c r="CG70" s="2"/>
      <c r="CH70" s="2"/>
      <c r="CJ70" s="2"/>
      <c r="CK70" s="2"/>
      <c r="CL70" s="2"/>
      <c r="CM70" s="2"/>
      <c r="CN70" s="2"/>
      <c r="CO70" s="2"/>
      <c r="CP70" s="2"/>
      <c r="CQ70" s="2"/>
      <c r="CR70" s="2"/>
      <c r="CT70" s="2"/>
      <c r="CU70" s="2"/>
      <c r="CV70" s="2"/>
      <c r="CW70" s="2"/>
      <c r="CX70" s="2"/>
      <c r="CY70" s="2"/>
      <c r="CZ70" s="2"/>
      <c r="DA70" s="2"/>
      <c r="DB70" s="2"/>
      <c r="DD70" s="2"/>
      <c r="DE70" s="2"/>
      <c r="DF70" s="2"/>
      <c r="DG70" s="2"/>
      <c r="DH70" s="2"/>
      <c r="DI70" s="2"/>
      <c r="DJ70" s="2"/>
      <c r="DK70" s="2"/>
      <c r="DL70" s="2"/>
      <c r="DN70" s="2"/>
      <c r="DO70" s="2"/>
      <c r="DP70" s="2"/>
      <c r="DQ70" s="2"/>
      <c r="DR70" s="2"/>
      <c r="DS70" s="2"/>
      <c r="DT70" s="2"/>
      <c r="DU70" s="2"/>
      <c r="DV70" s="2"/>
      <c r="DX70" s="2"/>
      <c r="DY70" s="2"/>
      <c r="DZ70" s="2"/>
      <c r="EA70" s="2"/>
      <c r="EB70" s="2"/>
      <c r="EC70" s="2"/>
      <c r="ED70" s="2"/>
      <c r="EE70" s="2"/>
      <c r="EF70" s="2"/>
      <c r="EH70" s="2"/>
      <c r="EI70" s="2"/>
      <c r="EJ70" s="2"/>
      <c r="EK70" s="2"/>
      <c r="EL70" s="2"/>
      <c r="EM70" s="2"/>
      <c r="EN70" s="2"/>
      <c r="EO70" s="2"/>
      <c r="EP70" s="2"/>
      <c r="ER70" s="2"/>
      <c r="ES70" s="2"/>
      <c r="ET70" s="2"/>
      <c r="EU70" s="2"/>
      <c r="EV70" s="2"/>
      <c r="EW70" s="2"/>
      <c r="EX70" s="2"/>
      <c r="EY70" s="2"/>
      <c r="EZ70" s="2"/>
      <c r="FB70" s="2"/>
      <c r="FC70" s="2"/>
      <c r="FD70" s="2"/>
      <c r="FE70" s="2"/>
      <c r="FF70" s="2"/>
      <c r="FG70" s="2"/>
      <c r="FH70" s="2"/>
      <c r="FI70" s="2"/>
      <c r="FJ70" s="2"/>
      <c r="FL70" s="2"/>
      <c r="FM70" s="2"/>
      <c r="FN70" s="2"/>
      <c r="FO70" s="2"/>
      <c r="FP70" s="2"/>
      <c r="FQ70" s="2"/>
      <c r="FR70" s="2"/>
      <c r="FS70" s="2"/>
      <c r="FT70" s="2"/>
      <c r="FV70" s="2"/>
      <c r="FW70" s="2"/>
      <c r="FX70" s="2"/>
      <c r="FY70" s="2"/>
      <c r="FZ70" s="2"/>
      <c r="GA70" s="2"/>
      <c r="GB70" s="2"/>
      <c r="GC70" s="2"/>
      <c r="GD70" s="2"/>
      <c r="GF70" s="2"/>
      <c r="GG70" s="2"/>
      <c r="GH70" s="2"/>
      <c r="GI70" s="2"/>
      <c r="GJ70" s="2"/>
      <c r="GK70" s="2"/>
      <c r="GL70" s="2"/>
      <c r="GM70" s="2"/>
      <c r="GN70" s="2"/>
      <c r="GP70" s="2"/>
      <c r="GQ70" s="2"/>
      <c r="GR70" s="2"/>
      <c r="GS70" s="2"/>
      <c r="GT70" s="2"/>
      <c r="GU70" s="2"/>
      <c r="GV70" s="2"/>
      <c r="GW70" s="2"/>
      <c r="GX70" s="2"/>
      <c r="GZ70" s="2"/>
      <c r="HA70" s="2"/>
      <c r="HB70" s="2"/>
      <c r="HC70" s="2"/>
      <c r="HD70" s="2"/>
      <c r="HE70" s="2"/>
      <c r="HF70" s="2"/>
      <c r="HG70" s="2"/>
      <c r="HH70" s="2"/>
      <c r="HJ70" s="2"/>
      <c r="HK70" s="2"/>
      <c r="HL70" s="2"/>
      <c r="HM70" s="2"/>
      <c r="HN70" s="2"/>
      <c r="HO70" s="2"/>
      <c r="HP70" s="2"/>
      <c r="HQ70" s="2"/>
      <c r="HR70" s="2"/>
      <c r="HT70" s="2"/>
      <c r="HU70" s="2"/>
      <c r="HV70" s="2"/>
      <c r="HW70" s="2"/>
      <c r="HX70" s="2"/>
      <c r="HY70" s="2"/>
      <c r="HZ70" s="2"/>
      <c r="IA70" s="2"/>
      <c r="IB70" s="2"/>
      <c r="ID70" s="2"/>
      <c r="IE70" s="2"/>
      <c r="IF70" s="2"/>
      <c r="IG70" s="2"/>
      <c r="IH70" s="2"/>
      <c r="II70" s="2"/>
      <c r="IJ70" s="2"/>
      <c r="IK70" s="2"/>
      <c r="IL70" s="2"/>
      <c r="IN70" s="2"/>
      <c r="IO70" s="2"/>
      <c r="IP70" s="2"/>
      <c r="IQ70" s="2"/>
      <c r="IR70" s="2"/>
      <c r="IS70" s="2"/>
      <c r="IT70" s="2"/>
      <c r="IU70" s="2"/>
      <c r="IV70" s="2"/>
      <c r="IX70" s="2"/>
      <c r="IY70" s="2"/>
      <c r="IZ70" s="2"/>
      <c r="JA70" s="2"/>
      <c r="JB70" s="2"/>
      <c r="JC70" s="2"/>
      <c r="JD70" s="2"/>
      <c r="JE70" s="2"/>
      <c r="JF70" s="2"/>
      <c r="JH70" s="2"/>
      <c r="JI70" s="2"/>
      <c r="JJ70" s="2"/>
      <c r="JK70" s="2"/>
      <c r="JL70" s="2"/>
      <c r="JM70" s="2"/>
      <c r="JN70" s="2"/>
      <c r="JO70" s="2"/>
      <c r="JP70" s="2"/>
      <c r="JR70" s="2"/>
      <c r="JS70" s="2"/>
      <c r="JT70" s="2"/>
      <c r="JU70" s="2"/>
      <c r="JV70" s="2"/>
      <c r="JW70" s="2"/>
      <c r="JX70" s="2"/>
      <c r="JY70" s="2"/>
      <c r="JZ70" s="2"/>
      <c r="KB70" s="2"/>
      <c r="KC70" s="2"/>
      <c r="KD70" s="2"/>
      <c r="KE70" s="2"/>
      <c r="KF70" s="2"/>
      <c r="KG70" s="2"/>
      <c r="KH70" s="2"/>
      <c r="KI70" s="2"/>
      <c r="KJ70" s="2"/>
      <c r="KL70" s="2"/>
      <c r="KM70" s="2"/>
      <c r="KN70" s="2"/>
      <c r="KO70" s="2"/>
      <c r="KP70" s="2"/>
      <c r="KQ70" s="2"/>
      <c r="KR70" s="2"/>
      <c r="KS70" s="2"/>
      <c r="KT70" s="2"/>
      <c r="KV70" s="2"/>
      <c r="KW70" s="2"/>
      <c r="KX70" s="2"/>
      <c r="KY70" s="2"/>
      <c r="KZ70" s="2"/>
      <c r="LA70" s="2"/>
      <c r="LB70" s="2"/>
      <c r="LC70" s="2"/>
      <c r="LD70" s="2"/>
      <c r="LF70" s="2"/>
      <c r="LG70" s="2"/>
      <c r="LH70" s="2"/>
      <c r="LI70" s="2"/>
      <c r="LJ70" s="2"/>
      <c r="LK70" s="2"/>
      <c r="LL70" s="2"/>
      <c r="LM70" s="2"/>
      <c r="LN70" s="2"/>
      <c r="LP70" s="2"/>
      <c r="LQ70" s="2"/>
      <c r="LR70" s="2"/>
      <c r="LS70" s="2"/>
      <c r="LT70" s="2"/>
      <c r="LU70" s="2"/>
      <c r="LV70" s="2"/>
      <c r="LW70" s="2"/>
      <c r="LX70" s="2"/>
      <c r="LZ70" s="2"/>
      <c r="MA70" s="2"/>
      <c r="MB70" s="2"/>
      <c r="MC70" s="2"/>
      <c r="MD70" s="2"/>
      <c r="ME70" s="2"/>
      <c r="MF70" s="2"/>
      <c r="MG70" s="2"/>
      <c r="MH70" s="2"/>
      <c r="MJ70" s="2"/>
      <c r="MK70" s="2"/>
      <c r="ML70" s="2"/>
      <c r="MM70" s="2"/>
      <c r="MN70" s="2"/>
      <c r="MO70" s="2"/>
      <c r="MP70" s="2"/>
      <c r="MQ70" s="2"/>
      <c r="MR70" s="2"/>
      <c r="MT70" s="2"/>
      <c r="MU70" s="2"/>
      <c r="MV70" s="2"/>
      <c r="MW70" s="2"/>
      <c r="MX70" s="2"/>
      <c r="MY70" s="2"/>
      <c r="MZ70" s="2"/>
      <c r="NA70" s="2"/>
      <c r="NB70" s="2"/>
      <c r="ND70" s="2"/>
      <c r="NE70" s="2"/>
      <c r="NF70" s="2"/>
      <c r="NG70" s="2"/>
      <c r="NH70" s="2"/>
      <c r="NI70" s="2"/>
      <c r="NJ70" s="2"/>
      <c r="NK70" s="2"/>
      <c r="NL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4" t="s">
        <v>26</v>
      </c>
      <c r="OE70" s="2"/>
      <c r="OF70" s="2"/>
      <c r="OG70" s="7"/>
      <c r="OH70" s="2"/>
      <c r="OI70" s="2"/>
      <c r="OJ70" s="2"/>
      <c r="OK70" s="2"/>
      <c r="OL70" s="2"/>
      <c r="OM70" s="2"/>
      <c r="ON70" s="2"/>
      <c r="OO70" s="2"/>
      <c r="OP70" s="7"/>
      <c r="OQ70" s="43"/>
      <c r="OR70" s="2"/>
      <c r="OS70" s="7"/>
      <c r="OT70" s="2"/>
      <c r="OU70" s="2"/>
      <c r="OV70" s="2"/>
      <c r="OW70" s="2"/>
      <c r="OX70" s="7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7"/>
      <c r="PN70" s="2"/>
      <c r="PO70" s="2"/>
      <c r="PP70" s="2"/>
      <c r="PQ70" s="7"/>
      <c r="PR70" s="7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4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43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</row>
    <row r="71" spans="1:536">
      <c r="A71" s="30" t="s">
        <v>175</v>
      </c>
      <c r="B71" s="57" t="s">
        <v>274</v>
      </c>
      <c r="C71" s="1">
        <v>1845</v>
      </c>
      <c r="D71" s="1">
        <v>1924</v>
      </c>
      <c r="E71" s="1"/>
      <c r="F71" s="8"/>
      <c r="H71" s="2"/>
      <c r="I71" s="2"/>
      <c r="J71" s="2"/>
      <c r="K71" s="2"/>
      <c r="L71" s="2"/>
      <c r="M71" s="2"/>
      <c r="N71" s="2"/>
      <c r="O71" s="2"/>
      <c r="P71" s="2"/>
      <c r="R71" s="2"/>
      <c r="S71" s="2"/>
      <c r="T71" s="2"/>
      <c r="U71" s="2"/>
      <c r="V71" s="2"/>
      <c r="W71" s="2"/>
      <c r="X71" s="2"/>
      <c r="Y71" s="2"/>
      <c r="Z71" s="2"/>
      <c r="AB71" s="2"/>
      <c r="AC71" s="2"/>
      <c r="AD71" s="2"/>
      <c r="AE71" s="2"/>
      <c r="AF71" s="2"/>
      <c r="AG71" s="2"/>
      <c r="AH71" s="2"/>
      <c r="AI71" s="2"/>
      <c r="AJ71" s="2"/>
      <c r="AL71" s="2"/>
      <c r="AM71" s="2"/>
      <c r="AN71" s="2"/>
      <c r="AO71" s="2"/>
      <c r="AP71" s="2"/>
      <c r="AQ71" s="2"/>
      <c r="AR71" s="2"/>
      <c r="AS71" s="2"/>
      <c r="AT71" s="2"/>
      <c r="AV71" s="2"/>
      <c r="AW71" s="2"/>
      <c r="AX71" s="2"/>
      <c r="AY71" s="2"/>
      <c r="AZ71" s="2"/>
      <c r="BA71" s="2"/>
      <c r="BB71" s="2"/>
      <c r="BC71" s="2"/>
      <c r="BD71" s="2"/>
      <c r="BF71" s="2"/>
      <c r="BG71" s="2"/>
      <c r="BH71" s="2"/>
      <c r="BI71" s="2"/>
      <c r="BJ71" s="2"/>
      <c r="BK71" s="2"/>
      <c r="BL71" s="2"/>
      <c r="BM71" s="2"/>
      <c r="BN71" s="2"/>
      <c r="BP71" s="2"/>
      <c r="BQ71" s="2"/>
      <c r="BR71" s="2"/>
      <c r="BS71" s="2"/>
      <c r="BT71" s="2"/>
      <c r="BU71" s="2"/>
      <c r="BV71" s="2"/>
      <c r="BW71" s="2"/>
      <c r="BX71" s="2"/>
      <c r="BZ71" s="2"/>
      <c r="CA71" s="2"/>
      <c r="CB71" s="2"/>
      <c r="CC71" s="2"/>
      <c r="CD71" s="2"/>
      <c r="CE71" s="2"/>
      <c r="CF71" s="2"/>
      <c r="CG71" s="2"/>
      <c r="CH71" s="2"/>
      <c r="CJ71" s="2"/>
      <c r="CK71" s="2"/>
      <c r="CL71" s="2"/>
      <c r="CM71" s="2"/>
      <c r="CN71" s="2"/>
      <c r="CO71" s="2"/>
      <c r="CP71" s="2"/>
      <c r="CQ71" s="2"/>
      <c r="CR71" s="2"/>
      <c r="CT71" s="2"/>
      <c r="CU71" s="2"/>
      <c r="CV71" s="2"/>
      <c r="CW71" s="2"/>
      <c r="CX71" s="2"/>
      <c r="CY71" s="2"/>
      <c r="CZ71" s="2"/>
      <c r="DA71" s="2"/>
      <c r="DB71" s="2"/>
      <c r="DD71" s="2"/>
      <c r="DE71" s="2"/>
      <c r="DF71" s="2"/>
      <c r="DG71" s="2"/>
      <c r="DH71" s="2"/>
      <c r="DI71" s="2"/>
      <c r="DJ71" s="2"/>
      <c r="DK71" s="2"/>
      <c r="DL71" s="2"/>
      <c r="DN71" s="2"/>
      <c r="DO71" s="2"/>
      <c r="DP71" s="2"/>
      <c r="DQ71" s="2"/>
      <c r="DR71" s="2"/>
      <c r="DS71" s="2"/>
      <c r="DT71" s="2"/>
      <c r="DU71" s="2"/>
      <c r="DV71" s="2"/>
      <c r="DX71" s="2"/>
      <c r="DY71" s="2"/>
      <c r="DZ71" s="2"/>
      <c r="EA71" s="2"/>
      <c r="EB71" s="2"/>
      <c r="EC71" s="2"/>
      <c r="ED71" s="2"/>
      <c r="EE71" s="2"/>
      <c r="EF71" s="2"/>
      <c r="EH71" s="2"/>
      <c r="EI71" s="2"/>
      <c r="EJ71" s="2"/>
      <c r="EK71" s="2"/>
      <c r="EL71" s="2"/>
      <c r="EM71" s="2"/>
      <c r="EN71" s="2"/>
      <c r="EO71" s="2"/>
      <c r="EP71" s="2"/>
      <c r="ER71" s="2"/>
      <c r="ES71" s="2"/>
      <c r="ET71" s="2"/>
      <c r="EU71" s="2"/>
      <c r="EV71" s="2"/>
      <c r="EW71" s="2"/>
      <c r="EX71" s="2"/>
      <c r="EY71" s="2"/>
      <c r="EZ71" s="2"/>
      <c r="FB71" s="2"/>
      <c r="FC71" s="2"/>
      <c r="FD71" s="2"/>
      <c r="FE71" s="2"/>
      <c r="FF71" s="2"/>
      <c r="FG71" s="2"/>
      <c r="FH71" s="2"/>
      <c r="FI71" s="2"/>
      <c r="FJ71" s="2"/>
      <c r="FL71" s="2"/>
      <c r="FM71" s="2"/>
      <c r="FN71" s="2"/>
      <c r="FO71" s="2"/>
      <c r="FP71" s="2"/>
      <c r="FQ71" s="2"/>
      <c r="FR71" s="2"/>
      <c r="FS71" s="2"/>
      <c r="FT71" s="2"/>
      <c r="FV71" s="2"/>
      <c r="FW71" s="2"/>
      <c r="FX71" s="2"/>
      <c r="FY71" s="2"/>
      <c r="FZ71" s="2"/>
      <c r="GA71" s="2"/>
      <c r="GB71" s="2"/>
      <c r="GC71" s="2"/>
      <c r="GD71" s="2"/>
      <c r="GF71" s="2"/>
      <c r="GG71" s="2"/>
      <c r="GH71" s="2"/>
      <c r="GI71" s="2"/>
      <c r="GJ71" s="2"/>
      <c r="GK71" s="2"/>
      <c r="GL71" s="2"/>
      <c r="GM71" s="2"/>
      <c r="GN71" s="2"/>
      <c r="GP71" s="2"/>
      <c r="GQ71" s="2"/>
      <c r="GR71" s="2"/>
      <c r="GS71" s="2"/>
      <c r="GT71" s="2"/>
      <c r="GU71" s="2"/>
      <c r="GV71" s="2"/>
      <c r="GW71" s="2"/>
      <c r="GX71" s="2"/>
      <c r="GZ71" s="2"/>
      <c r="HA71" s="2"/>
      <c r="HB71" s="2"/>
      <c r="HC71" s="2"/>
      <c r="HD71" s="2"/>
      <c r="HE71" s="2"/>
      <c r="HF71" s="2"/>
      <c r="HG71" s="2"/>
      <c r="HH71" s="2"/>
      <c r="HJ71" s="2"/>
      <c r="HK71" s="2"/>
      <c r="HL71" s="2"/>
      <c r="HM71" s="2"/>
      <c r="HN71" s="2"/>
      <c r="HO71" s="2"/>
      <c r="HP71" s="2"/>
      <c r="HQ71" s="2"/>
      <c r="HR71" s="2"/>
      <c r="HT71" s="2"/>
      <c r="HU71" s="2"/>
      <c r="HV71" s="2"/>
      <c r="HW71" s="2"/>
      <c r="HX71" s="2"/>
      <c r="HY71" s="2"/>
      <c r="HZ71" s="2"/>
      <c r="IA71" s="2"/>
      <c r="IB71" s="2"/>
      <c r="ID71" s="2"/>
      <c r="IE71" s="2"/>
      <c r="IF71" s="2"/>
      <c r="IG71" s="2"/>
      <c r="IH71" s="2"/>
      <c r="II71" s="2"/>
      <c r="IJ71" s="2"/>
      <c r="IK71" s="2"/>
      <c r="IL71" s="2"/>
      <c r="IN71" s="2"/>
      <c r="IO71" s="2"/>
      <c r="IP71" s="2"/>
      <c r="IQ71" s="2"/>
      <c r="IR71" s="2"/>
      <c r="IS71" s="2"/>
      <c r="IT71" s="2"/>
      <c r="IU71" s="2"/>
      <c r="IV71" s="2"/>
      <c r="IX71" s="2"/>
      <c r="IY71" s="2"/>
      <c r="IZ71" s="2"/>
      <c r="JA71" s="2"/>
      <c r="JB71" s="2"/>
      <c r="JC71" s="2"/>
      <c r="JD71" s="2"/>
      <c r="JE71" s="2"/>
      <c r="JF71" s="2"/>
      <c r="JH71" s="2"/>
      <c r="JI71" s="2"/>
      <c r="JJ71" s="2"/>
      <c r="JK71" s="2"/>
      <c r="JL71" s="2"/>
      <c r="JM71" s="2"/>
      <c r="JN71" s="2"/>
      <c r="JO71" s="2"/>
      <c r="JP71" s="2"/>
      <c r="JR71" s="2"/>
      <c r="JS71" s="2"/>
      <c r="JT71" s="2"/>
      <c r="JU71" s="2"/>
      <c r="JV71" s="2"/>
      <c r="JW71" s="2"/>
      <c r="JX71" s="2"/>
      <c r="JY71" s="2"/>
      <c r="JZ71" s="2"/>
      <c r="KB71" s="2"/>
      <c r="KC71" s="2"/>
      <c r="KD71" s="2"/>
      <c r="KE71" s="2"/>
      <c r="KF71" s="2"/>
      <c r="KG71" s="2"/>
      <c r="KH71" s="2"/>
      <c r="KI71" s="2"/>
      <c r="KJ71" s="2"/>
      <c r="KL71" s="2"/>
      <c r="KM71" s="2"/>
      <c r="KN71" s="2"/>
      <c r="KO71" s="2"/>
      <c r="KP71" s="2"/>
      <c r="KQ71" s="2"/>
      <c r="KR71" s="2"/>
      <c r="KS71" s="2"/>
      <c r="KT71" s="2"/>
      <c r="KV71" s="2"/>
      <c r="KW71" s="2"/>
      <c r="KX71" s="2"/>
      <c r="KY71" s="2"/>
      <c r="KZ71" s="2"/>
      <c r="LA71" s="2"/>
      <c r="LB71" s="2"/>
      <c r="LC71" s="2"/>
      <c r="LD71" s="2"/>
      <c r="LF71" s="2"/>
      <c r="LG71" s="2"/>
      <c r="LH71" s="2"/>
      <c r="LI71" s="2"/>
      <c r="LJ71" s="2"/>
      <c r="LK71" s="2"/>
      <c r="LL71" s="2"/>
      <c r="LM71" s="2"/>
      <c r="LN71" s="2"/>
      <c r="LP71" s="2"/>
      <c r="LQ71" s="2"/>
      <c r="LR71" s="2"/>
      <c r="LS71" s="2"/>
      <c r="LT71" s="2"/>
      <c r="LU71" s="2"/>
      <c r="LV71" s="2"/>
      <c r="LW71" s="2"/>
      <c r="LX71" s="2"/>
      <c r="LZ71" s="2"/>
      <c r="MA71" s="2"/>
      <c r="MB71" s="2"/>
      <c r="MC71" s="2"/>
      <c r="MD71" s="2"/>
      <c r="ME71" s="2"/>
      <c r="MF71" s="2"/>
      <c r="MG71" s="2"/>
      <c r="MH71" s="2"/>
      <c r="MJ71" s="2"/>
      <c r="MK71" s="2"/>
      <c r="ML71" s="2"/>
      <c r="MM71" s="2"/>
      <c r="MN71" s="2"/>
      <c r="MO71" s="2"/>
      <c r="MP71" s="2"/>
      <c r="MQ71" s="2"/>
      <c r="MR71" s="2"/>
      <c r="MT71" s="2"/>
      <c r="MU71" s="2"/>
      <c r="MV71" s="2"/>
      <c r="MW71" s="2"/>
      <c r="MX71" s="2"/>
      <c r="MY71" s="2"/>
      <c r="MZ71" s="2"/>
      <c r="NA71" s="2"/>
      <c r="NB71" s="2"/>
      <c r="ND71" s="2"/>
      <c r="NE71" s="2"/>
      <c r="NF71" s="2"/>
      <c r="NG71" s="2"/>
      <c r="NH71" s="2"/>
      <c r="NI71" s="2"/>
      <c r="NJ71" s="2"/>
      <c r="NK71" s="2"/>
      <c r="NL71" s="2"/>
      <c r="NM71" s="4" t="s">
        <v>8</v>
      </c>
      <c r="NN71" s="2"/>
      <c r="NO71" s="2"/>
      <c r="NP71" s="2"/>
      <c r="NQ71" s="2"/>
      <c r="NR71" s="2"/>
      <c r="NS71" s="2"/>
      <c r="NT71" s="5" t="s">
        <v>11</v>
      </c>
      <c r="NU71" s="2"/>
      <c r="NV71" s="2"/>
      <c r="NW71" s="2"/>
      <c r="NX71" s="5" t="s">
        <v>10</v>
      </c>
      <c r="NY71" s="2"/>
      <c r="NZ71" s="5" t="s">
        <v>9</v>
      </c>
      <c r="OA71" s="2"/>
      <c r="OB71" s="2"/>
      <c r="OC71" s="2"/>
      <c r="OD71" s="5" t="s">
        <v>12</v>
      </c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4" t="s">
        <v>14</v>
      </c>
      <c r="OQ71" s="43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3" t="s">
        <v>13</v>
      </c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4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43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</row>
    <row r="72" spans="1:536">
      <c r="A72" s="30" t="s">
        <v>481</v>
      </c>
      <c r="B72" s="40" t="s">
        <v>480</v>
      </c>
      <c r="C72" s="1">
        <v>1843</v>
      </c>
      <c r="D72" s="1">
        <v>1907</v>
      </c>
      <c r="E72" s="1"/>
      <c r="F72" s="8"/>
      <c r="NK72" t="s">
        <v>486</v>
      </c>
      <c r="NL72" s="15"/>
      <c r="NM72" s="15"/>
      <c r="NN72" s="15"/>
      <c r="NO72" s="15"/>
      <c r="NP72" s="15"/>
      <c r="NQ72" s="15"/>
      <c r="NR72" s="15"/>
      <c r="NS72" s="24" t="s">
        <v>482</v>
      </c>
      <c r="NT72" s="15"/>
      <c r="NU72" s="15"/>
      <c r="NV72" s="15"/>
      <c r="NW72" s="15"/>
      <c r="OA72" t="s">
        <v>483</v>
      </c>
    </row>
    <row r="73" spans="1:536">
      <c r="A73" s="30" t="s">
        <v>428</v>
      </c>
      <c r="B73" s="40" t="s">
        <v>426</v>
      </c>
      <c r="C73" s="1">
        <v>1865</v>
      </c>
      <c r="D73" s="1">
        <v>1957</v>
      </c>
      <c r="E73" s="1"/>
      <c r="F73" s="8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OJ73" t="s">
        <v>429</v>
      </c>
      <c r="OO73" t="s">
        <v>55</v>
      </c>
      <c r="OP73" s="9" t="s">
        <v>427</v>
      </c>
    </row>
    <row r="74" spans="1:536">
      <c r="A74" s="30" t="s">
        <v>476</v>
      </c>
      <c r="B74" s="40" t="s">
        <v>475</v>
      </c>
      <c r="C74" s="1">
        <v>1865</v>
      </c>
      <c r="D74" s="1">
        <v>1931</v>
      </c>
      <c r="E74" s="1"/>
      <c r="F74" s="8"/>
      <c r="OE74" t="s">
        <v>477</v>
      </c>
      <c r="OJ74" t="s">
        <v>55</v>
      </c>
      <c r="OK74" t="s">
        <v>191</v>
      </c>
      <c r="OS74" t="s">
        <v>478</v>
      </c>
      <c r="PO74" t="s">
        <v>55</v>
      </c>
      <c r="PP74" t="s">
        <v>479</v>
      </c>
      <c r="QA74" s="9"/>
    </row>
    <row r="75" spans="1:536">
      <c r="A75" s="30" t="s">
        <v>179</v>
      </c>
      <c r="B75" s="53" t="s">
        <v>173</v>
      </c>
      <c r="C75" s="1">
        <v>1860</v>
      </c>
      <c r="D75" s="1">
        <v>1911</v>
      </c>
      <c r="E75" s="1"/>
      <c r="F75" s="8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PA75" s="9" t="s">
        <v>174</v>
      </c>
    </row>
    <row r="76" spans="1:536">
      <c r="A76" s="30" t="s">
        <v>181</v>
      </c>
      <c r="B76" s="34" t="s">
        <v>376</v>
      </c>
      <c r="C76" s="1">
        <v>1864</v>
      </c>
      <c r="D76" s="1">
        <v>1949</v>
      </c>
      <c r="E76" s="1"/>
      <c r="F76" s="8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 t="s">
        <v>191</v>
      </c>
      <c r="NY76" t="s">
        <v>378</v>
      </c>
      <c r="NZ76" t="s">
        <v>323</v>
      </c>
      <c r="OC76" s="9" t="s">
        <v>377</v>
      </c>
      <c r="OD76" t="s">
        <v>55</v>
      </c>
      <c r="OE76" t="s">
        <v>379</v>
      </c>
      <c r="OZ76" t="s">
        <v>381</v>
      </c>
      <c r="QB76" t="s">
        <v>383</v>
      </c>
      <c r="QE76" t="s">
        <v>382</v>
      </c>
    </row>
    <row r="77" spans="1:536">
      <c r="A77" s="30" t="s">
        <v>183</v>
      </c>
      <c r="B77" s="39" t="s">
        <v>380</v>
      </c>
      <c r="C77" s="1">
        <v>1858</v>
      </c>
      <c r="D77" s="1">
        <v>1924</v>
      </c>
      <c r="E77" s="1"/>
      <c r="F77" s="8"/>
      <c r="OC77" t="s">
        <v>233</v>
      </c>
      <c r="OQ77" s="45" t="s">
        <v>234</v>
      </c>
      <c r="OU77" t="s">
        <v>235</v>
      </c>
      <c r="PN77" t="s">
        <v>242</v>
      </c>
    </row>
    <row r="78" spans="1:536">
      <c r="A78" s="30" t="s">
        <v>183</v>
      </c>
      <c r="B78" s="39" t="s">
        <v>228</v>
      </c>
      <c r="C78" s="1">
        <v>1863</v>
      </c>
      <c r="D78" s="1">
        <v>1945</v>
      </c>
      <c r="E78" s="1">
        <v>1890</v>
      </c>
      <c r="F78" s="8"/>
      <c r="OG78" s="9" t="s">
        <v>229</v>
      </c>
    </row>
    <row r="79" spans="1:536">
      <c r="A79" s="30" t="s">
        <v>175</v>
      </c>
      <c r="B79" s="57" t="s">
        <v>276</v>
      </c>
      <c r="C79" s="1">
        <v>1862</v>
      </c>
      <c r="D79" s="1">
        <v>1918</v>
      </c>
      <c r="E79" s="1"/>
      <c r="F79" s="8"/>
      <c r="OE79" s="6" t="s">
        <v>65</v>
      </c>
      <c r="OL79" s="9" t="s">
        <v>64</v>
      </c>
      <c r="OP79" s="6" t="s">
        <v>23</v>
      </c>
      <c r="OS79" s="6" t="s">
        <v>22</v>
      </c>
      <c r="OV79" s="10" t="s">
        <v>24</v>
      </c>
    </row>
    <row r="80" spans="1:536">
      <c r="A80" s="30" t="s">
        <v>175</v>
      </c>
      <c r="B80" s="33" t="s">
        <v>328</v>
      </c>
      <c r="C80" s="1">
        <v>1865</v>
      </c>
      <c r="D80" s="1">
        <v>1935</v>
      </c>
      <c r="E80" s="1">
        <v>1897</v>
      </c>
      <c r="F80" s="8"/>
      <c r="ON80" s="5" t="s">
        <v>204</v>
      </c>
    </row>
    <row r="81" spans="1:536">
      <c r="A81" s="30" t="s">
        <v>175</v>
      </c>
      <c r="B81" s="33" t="s">
        <v>437</v>
      </c>
      <c r="C81" s="1">
        <v>1870</v>
      </c>
      <c r="D81" s="1">
        <v>1937</v>
      </c>
      <c r="E81" s="1"/>
      <c r="F81" t="s">
        <v>438</v>
      </c>
      <c r="H81" s="2"/>
      <c r="I81" s="2"/>
      <c r="J81" s="2"/>
      <c r="K81" s="2"/>
      <c r="L81" s="2"/>
      <c r="M81" s="2"/>
      <c r="N81" s="2"/>
      <c r="O81" s="2"/>
      <c r="P81" s="2"/>
      <c r="R81" s="2"/>
      <c r="S81" s="2"/>
      <c r="T81" s="2"/>
      <c r="U81" s="2"/>
      <c r="V81" s="2"/>
      <c r="W81" s="2"/>
      <c r="X81" s="2"/>
      <c r="Y81" s="2"/>
      <c r="Z81" s="2"/>
      <c r="AB81" s="2"/>
      <c r="AC81" s="2"/>
      <c r="AD81" s="2"/>
      <c r="AE81" s="2"/>
      <c r="AF81" s="2"/>
      <c r="AG81" s="2"/>
      <c r="AH81" s="2"/>
      <c r="AI81" s="2"/>
      <c r="AJ81" s="2"/>
      <c r="AL81" s="2"/>
      <c r="AM81" s="2"/>
      <c r="AN81" s="2"/>
      <c r="AO81" s="2"/>
      <c r="AP81" s="2"/>
      <c r="AQ81" s="2"/>
      <c r="AR81" s="2"/>
      <c r="AS81" s="2"/>
      <c r="AT81" s="2"/>
      <c r="AV81" s="2"/>
      <c r="AW81" s="2"/>
      <c r="AX81" s="2"/>
      <c r="AY81" s="2"/>
      <c r="AZ81" s="2"/>
      <c r="BA81" s="2"/>
      <c r="BB81" s="2"/>
      <c r="BC81" s="2"/>
      <c r="BD81" s="2"/>
      <c r="BF81" s="2"/>
      <c r="BG81" s="2"/>
      <c r="BH81" s="2"/>
      <c r="BI81" s="2"/>
      <c r="BJ81" s="2"/>
      <c r="BK81" s="2"/>
      <c r="BL81" s="2"/>
      <c r="BM81" s="2"/>
      <c r="BN81" s="2"/>
      <c r="BP81" s="2"/>
      <c r="BQ81" s="2"/>
      <c r="BR81" s="2"/>
      <c r="BS81" s="2"/>
      <c r="BT81" s="2"/>
      <c r="BU81" s="2"/>
      <c r="BV81" s="2"/>
      <c r="BW81" s="2"/>
      <c r="BX81" s="2"/>
      <c r="BZ81" s="2"/>
      <c r="CA81" s="2"/>
      <c r="CB81" s="2"/>
      <c r="CC81" s="2"/>
      <c r="CD81" s="2"/>
      <c r="CE81" s="2"/>
      <c r="CF81" s="2"/>
      <c r="CG81" s="2"/>
      <c r="CH81" s="2"/>
      <c r="CJ81" s="2"/>
      <c r="CK81" s="2"/>
      <c r="CL81" s="2"/>
      <c r="CM81" s="2"/>
      <c r="CN81" s="2"/>
      <c r="CO81" s="2"/>
      <c r="CP81" s="2"/>
      <c r="CQ81" s="2"/>
      <c r="CR81" s="2"/>
      <c r="CT81" s="2"/>
      <c r="CU81" s="2"/>
      <c r="CV81" s="2"/>
      <c r="CW81" s="2"/>
      <c r="CX81" s="2"/>
      <c r="CY81" s="2"/>
      <c r="CZ81" s="2"/>
      <c r="DA81" s="2"/>
      <c r="DB81" s="2"/>
      <c r="DD81" s="2"/>
      <c r="DE81" s="2"/>
      <c r="DF81" s="2"/>
      <c r="DG81" s="2"/>
      <c r="DH81" s="2"/>
      <c r="DI81" s="2"/>
      <c r="DJ81" s="2"/>
      <c r="DK81" s="2"/>
      <c r="DL81" s="2"/>
      <c r="DN81" s="2"/>
      <c r="DO81" s="2"/>
      <c r="DP81" s="2"/>
      <c r="DQ81" s="2"/>
      <c r="DR81" s="2"/>
      <c r="DS81" s="2"/>
      <c r="DT81" s="2"/>
      <c r="DU81" s="2"/>
      <c r="DV81" s="2"/>
      <c r="DX81" s="2"/>
      <c r="DY81" s="2"/>
      <c r="DZ81" s="2"/>
      <c r="EA81" s="2"/>
      <c r="EB81" s="2"/>
      <c r="EC81" s="2"/>
      <c r="ED81" s="2"/>
      <c r="EE81" s="2"/>
      <c r="EF81" s="2"/>
      <c r="EH81" s="2"/>
      <c r="EI81" s="2"/>
      <c r="EJ81" s="2"/>
      <c r="EK81" s="2"/>
      <c r="EL81" s="2"/>
      <c r="EM81" s="2"/>
      <c r="EN81" s="2"/>
      <c r="EO81" s="2"/>
      <c r="EP81" s="2"/>
      <c r="ER81" s="2"/>
      <c r="ES81" s="2"/>
      <c r="ET81" s="2"/>
      <c r="EU81" s="2"/>
      <c r="EV81" s="2"/>
      <c r="EW81" s="2"/>
      <c r="EX81" s="2"/>
      <c r="EY81" s="2"/>
      <c r="EZ81" s="2"/>
      <c r="FB81" s="2"/>
      <c r="FC81" s="2"/>
      <c r="FD81" s="2"/>
      <c r="FE81" s="2"/>
      <c r="FF81" s="2"/>
      <c r="FG81" s="2"/>
      <c r="FH81" s="2"/>
      <c r="FI81" s="2"/>
      <c r="FJ81" s="2"/>
      <c r="FL81" s="2"/>
      <c r="FM81" s="2"/>
      <c r="FN81" s="2"/>
      <c r="FO81" s="2"/>
      <c r="FP81" s="2"/>
      <c r="FQ81" s="2"/>
      <c r="FR81" s="2"/>
      <c r="FS81" s="2"/>
      <c r="FT81" s="2"/>
      <c r="FV81" s="2"/>
      <c r="FW81" s="2"/>
      <c r="FX81" s="2"/>
      <c r="FY81" s="2"/>
      <c r="FZ81" s="2"/>
      <c r="GA81" s="2"/>
      <c r="GB81" s="2"/>
      <c r="GC81" s="2"/>
      <c r="GD81" s="2"/>
      <c r="GF81" s="2"/>
      <c r="GG81" s="2"/>
      <c r="GH81" s="2"/>
      <c r="GI81" s="2"/>
      <c r="GJ81" s="2"/>
      <c r="GK81" s="2"/>
      <c r="GL81" s="2"/>
      <c r="GM81" s="2"/>
      <c r="GN81" s="2"/>
      <c r="GP81" s="2"/>
      <c r="GQ81" s="2"/>
      <c r="GR81" s="2"/>
      <c r="GS81" s="2"/>
      <c r="GT81" s="2"/>
      <c r="GU81" s="2"/>
      <c r="GV81" s="2"/>
      <c r="GW81" s="2"/>
      <c r="GX81" s="2"/>
      <c r="GZ81" s="2"/>
      <c r="HA81" s="2"/>
      <c r="HB81" s="2"/>
      <c r="HC81" s="2"/>
      <c r="HD81" s="2"/>
      <c r="HE81" s="2"/>
      <c r="HF81" s="2"/>
      <c r="HG81" s="2"/>
      <c r="HH81" s="2"/>
      <c r="HJ81" s="2"/>
      <c r="HK81" s="2"/>
      <c r="HL81" s="2"/>
      <c r="HM81" s="2"/>
      <c r="HN81" s="2"/>
      <c r="HO81" s="2"/>
      <c r="HP81" s="2"/>
      <c r="HQ81" s="2"/>
      <c r="HR81" s="2"/>
      <c r="HT81" s="2"/>
      <c r="HU81" s="2"/>
      <c r="HV81" s="2"/>
      <c r="HW81" s="2"/>
      <c r="HX81" s="2"/>
      <c r="HY81" s="2"/>
      <c r="HZ81" s="2"/>
      <c r="IA81" s="2"/>
      <c r="IB81" s="2"/>
      <c r="ID81" s="2"/>
      <c r="IE81" s="2"/>
      <c r="IF81" s="2"/>
      <c r="IG81" s="2"/>
      <c r="IH81" s="2"/>
      <c r="II81" s="2"/>
      <c r="IJ81" s="2"/>
      <c r="IK81" s="2"/>
      <c r="IL81" s="2"/>
      <c r="IN81" s="2"/>
      <c r="IO81" s="2"/>
      <c r="IP81" s="2"/>
      <c r="IQ81" s="2"/>
      <c r="IR81" s="2"/>
      <c r="IS81" s="2"/>
      <c r="IT81" s="2"/>
      <c r="IU81" s="2"/>
      <c r="IV81" s="2"/>
      <c r="IX81" s="2"/>
      <c r="IY81" s="2"/>
      <c r="IZ81" s="2"/>
      <c r="JA81" s="2"/>
      <c r="JB81" s="2"/>
      <c r="JC81" s="2"/>
      <c r="JD81" s="2"/>
      <c r="JE81" s="2"/>
      <c r="JF81" s="2"/>
      <c r="JH81" s="2"/>
      <c r="JI81" s="2"/>
      <c r="JJ81" s="2"/>
      <c r="JK81" s="2"/>
      <c r="JL81" s="2"/>
      <c r="JM81" s="2"/>
      <c r="JN81" s="2"/>
      <c r="JO81" s="2"/>
      <c r="JP81" s="2"/>
      <c r="JR81" s="2"/>
      <c r="JS81" s="2"/>
      <c r="JT81" s="2"/>
      <c r="JU81" s="2"/>
      <c r="JV81" s="2"/>
      <c r="JW81" s="2"/>
      <c r="JX81" s="2"/>
      <c r="JY81" s="2"/>
      <c r="JZ81" s="2"/>
      <c r="KB81" s="2"/>
      <c r="KC81" s="2"/>
      <c r="KD81" s="2"/>
      <c r="KE81" s="2"/>
      <c r="KF81" s="2"/>
      <c r="KG81" s="2"/>
      <c r="KH81" s="2"/>
      <c r="KI81" s="2"/>
      <c r="KJ81" s="2"/>
      <c r="KL81" s="2"/>
      <c r="KM81" s="2"/>
      <c r="KN81" s="2"/>
      <c r="KO81" s="2"/>
      <c r="KP81" s="2"/>
      <c r="KQ81" s="2"/>
      <c r="KR81" s="2"/>
      <c r="KS81" s="2"/>
      <c r="KT81" s="2"/>
      <c r="KV81" s="2"/>
      <c r="KW81" s="2"/>
      <c r="KX81" s="2"/>
      <c r="KY81" s="2"/>
      <c r="KZ81" s="2"/>
      <c r="LA81" s="2"/>
      <c r="LB81" s="2"/>
      <c r="LC81" s="2"/>
      <c r="LD81" s="2"/>
      <c r="LF81" s="2"/>
      <c r="LG81" s="2"/>
      <c r="LH81" s="2"/>
      <c r="LI81" s="2"/>
      <c r="LJ81" s="2"/>
      <c r="LK81" s="2"/>
      <c r="LL81" s="2"/>
      <c r="LM81" s="2"/>
      <c r="LN81" s="2"/>
      <c r="LP81" s="2"/>
      <c r="LQ81" s="2"/>
      <c r="LR81" s="2"/>
      <c r="LS81" s="2"/>
      <c r="LT81" s="2"/>
      <c r="LU81" s="2"/>
      <c r="LV81" s="2"/>
      <c r="LW81" s="2"/>
      <c r="LX81" s="2"/>
      <c r="LZ81" s="2"/>
      <c r="MA81" s="2"/>
      <c r="MB81" s="2"/>
      <c r="MC81" s="2"/>
      <c r="MD81" s="2"/>
      <c r="ME81" s="2"/>
      <c r="MF81" s="2"/>
      <c r="MG81" s="2"/>
      <c r="MH81" s="2"/>
      <c r="MJ81" s="2"/>
      <c r="MK81" s="2"/>
      <c r="ML81" s="2"/>
      <c r="MM81" s="2"/>
      <c r="MN81" s="2"/>
      <c r="MO81" s="2"/>
      <c r="MP81" s="2"/>
      <c r="MQ81" s="2"/>
      <c r="MR81" s="2"/>
      <c r="MT81" s="2"/>
      <c r="MU81" s="2"/>
      <c r="MV81" s="2"/>
      <c r="MW81" s="2"/>
      <c r="MX81" s="2"/>
      <c r="MY81" s="2"/>
      <c r="MZ81" s="2"/>
      <c r="NA81" s="2"/>
      <c r="NB81" s="2"/>
      <c r="ND81" s="2"/>
      <c r="NE81" s="2"/>
      <c r="NF81" s="2"/>
      <c r="NG81" s="2"/>
      <c r="NH81" s="2"/>
      <c r="NI81" s="2"/>
      <c r="NJ81" s="2"/>
      <c r="NK81" s="2"/>
      <c r="NL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4" t="s">
        <v>4</v>
      </c>
      <c r="OH81" s="2"/>
      <c r="OI81" s="2"/>
      <c r="OJ81" s="2"/>
      <c r="OK81" s="2"/>
      <c r="OL81" s="2"/>
      <c r="OM81" s="2"/>
      <c r="ON81" s="2"/>
      <c r="OO81" s="2"/>
      <c r="OP81" s="4" t="s">
        <v>5</v>
      </c>
      <c r="OQ81" s="43"/>
      <c r="OR81" s="2"/>
      <c r="OS81" s="4" t="s">
        <v>6</v>
      </c>
      <c r="OT81" s="2"/>
      <c r="OU81" s="2"/>
      <c r="OV81" s="2"/>
      <c r="OW81" s="2"/>
      <c r="OX81" s="4" t="s">
        <v>7</v>
      </c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4" t="s">
        <v>3</v>
      </c>
      <c r="PN81" s="2"/>
      <c r="PO81" s="2"/>
      <c r="PP81" s="2"/>
      <c r="PQ81" s="5" t="s">
        <v>304</v>
      </c>
      <c r="PR81" s="4" t="s">
        <v>2</v>
      </c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4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43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</row>
    <row r="82" spans="1:536">
      <c r="A82" s="30" t="s">
        <v>175</v>
      </c>
      <c r="B82" s="33" t="s">
        <v>436</v>
      </c>
      <c r="C82" s="1">
        <v>1886</v>
      </c>
      <c r="D82" s="1">
        <v>1971</v>
      </c>
      <c r="E82" s="1"/>
      <c r="F82" t="s">
        <v>437</v>
      </c>
      <c r="H82" s="2"/>
      <c r="I82" s="2"/>
      <c r="J82" s="2"/>
      <c r="K82" s="2"/>
      <c r="L82" s="2"/>
      <c r="M82" s="2"/>
      <c r="N82" s="2"/>
      <c r="O82" s="2"/>
      <c r="P82" s="2"/>
      <c r="R82" s="2"/>
      <c r="S82" s="2"/>
      <c r="T82" s="2"/>
      <c r="U82" s="2"/>
      <c r="V82" s="2"/>
      <c r="W82" s="2"/>
      <c r="X82" s="2"/>
      <c r="Y82" s="2"/>
      <c r="Z82" s="2"/>
      <c r="AB82" s="2"/>
      <c r="AC82" s="2"/>
      <c r="AD82" s="2"/>
      <c r="AE82" s="2"/>
      <c r="AF82" s="2"/>
      <c r="AG82" s="2"/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2"/>
      <c r="AV82" s="2"/>
      <c r="AW82" s="2"/>
      <c r="AX82" s="2"/>
      <c r="AY82" s="2"/>
      <c r="AZ82" s="2"/>
      <c r="BA82" s="2"/>
      <c r="BB82" s="2"/>
      <c r="BC82" s="2"/>
      <c r="BD82" s="2"/>
      <c r="BF82" s="2"/>
      <c r="BG82" s="2"/>
      <c r="BH82" s="2"/>
      <c r="BI82" s="2"/>
      <c r="BJ82" s="2"/>
      <c r="BK82" s="2"/>
      <c r="BL82" s="2"/>
      <c r="BM82" s="2"/>
      <c r="BN82" s="2"/>
      <c r="BP82" s="2"/>
      <c r="BQ82" s="2"/>
      <c r="BR82" s="2"/>
      <c r="BS82" s="2"/>
      <c r="BT82" s="2"/>
      <c r="BU82" s="2"/>
      <c r="BV82" s="2"/>
      <c r="BW82" s="2"/>
      <c r="BX82" s="2"/>
      <c r="BZ82" s="2"/>
      <c r="CA82" s="2"/>
      <c r="CB82" s="2"/>
      <c r="CC82" s="2"/>
      <c r="CD82" s="2"/>
      <c r="CE82" s="2"/>
      <c r="CF82" s="2"/>
      <c r="CG82" s="2"/>
      <c r="CH82" s="2"/>
      <c r="CJ82" s="2"/>
      <c r="CK82" s="2"/>
      <c r="CL82" s="2"/>
      <c r="CM82" s="2"/>
      <c r="CN82" s="2"/>
      <c r="CO82" s="2"/>
      <c r="CP82" s="2"/>
      <c r="CQ82" s="2"/>
      <c r="CR82" s="2"/>
      <c r="CT82" s="2"/>
      <c r="CU82" s="2"/>
      <c r="CV82" s="2"/>
      <c r="CW82" s="2"/>
      <c r="CX82" s="2"/>
      <c r="CY82" s="2"/>
      <c r="CZ82" s="2"/>
      <c r="DA82" s="2"/>
      <c r="DB82" s="2"/>
      <c r="DD82" s="2"/>
      <c r="DE82" s="2"/>
      <c r="DF82" s="2"/>
      <c r="DG82" s="2"/>
      <c r="DH82" s="2"/>
      <c r="DI82" s="2"/>
      <c r="DJ82" s="2"/>
      <c r="DK82" s="2"/>
      <c r="DL82" s="2"/>
      <c r="DN82" s="2"/>
      <c r="DO82" s="2"/>
      <c r="DP82" s="2"/>
      <c r="DQ82" s="2"/>
      <c r="DR82" s="2"/>
      <c r="DS82" s="2"/>
      <c r="DT82" s="2"/>
      <c r="DU82" s="2"/>
      <c r="DV82" s="2"/>
      <c r="DX82" s="2"/>
      <c r="DY82" s="2"/>
      <c r="DZ82" s="2"/>
      <c r="EA82" s="2"/>
      <c r="EB82" s="2"/>
      <c r="EC82" s="2"/>
      <c r="ED82" s="2"/>
      <c r="EE82" s="2"/>
      <c r="EF82" s="2"/>
      <c r="EH82" s="2"/>
      <c r="EI82" s="2"/>
      <c r="EJ82" s="2"/>
      <c r="EK82" s="2"/>
      <c r="EL82" s="2"/>
      <c r="EM82" s="2"/>
      <c r="EN82" s="2"/>
      <c r="EO82" s="2"/>
      <c r="EP82" s="2"/>
      <c r="ER82" s="2"/>
      <c r="ES82" s="2"/>
      <c r="ET82" s="2"/>
      <c r="EU82" s="2"/>
      <c r="EV82" s="2"/>
      <c r="EW82" s="2"/>
      <c r="EX82" s="2"/>
      <c r="EY82" s="2"/>
      <c r="EZ82" s="2"/>
      <c r="FB82" s="2"/>
      <c r="FC82" s="2"/>
      <c r="FD82" s="2"/>
      <c r="FE82" s="2"/>
      <c r="FF82" s="2"/>
      <c r="FG82" s="2"/>
      <c r="FH82" s="2"/>
      <c r="FI82" s="2"/>
      <c r="FJ82" s="2"/>
      <c r="FL82" s="2"/>
      <c r="FM82" s="2"/>
      <c r="FN82" s="2"/>
      <c r="FO82" s="2"/>
      <c r="FP82" s="2"/>
      <c r="FQ82" s="2"/>
      <c r="FR82" s="2"/>
      <c r="FS82" s="2"/>
      <c r="FT82" s="2"/>
      <c r="FV82" s="2"/>
      <c r="FW82" s="2"/>
      <c r="FX82" s="2"/>
      <c r="FY82" s="2"/>
      <c r="FZ82" s="2"/>
      <c r="GA82" s="2"/>
      <c r="GB82" s="2"/>
      <c r="GC82" s="2"/>
      <c r="GD82" s="2"/>
      <c r="GF82" s="2"/>
      <c r="GG82" s="2"/>
      <c r="GH82" s="2"/>
      <c r="GI82" s="2"/>
      <c r="GJ82" s="2"/>
      <c r="GK82" s="2"/>
      <c r="GL82" s="2"/>
      <c r="GM82" s="2"/>
      <c r="GN82" s="2"/>
      <c r="GP82" s="2"/>
      <c r="GQ82" s="2"/>
      <c r="GR82" s="2"/>
      <c r="GS82" s="2"/>
      <c r="GT82" s="2"/>
      <c r="GU82" s="2"/>
      <c r="GV82" s="2"/>
      <c r="GW82" s="2"/>
      <c r="GX82" s="2"/>
      <c r="GZ82" s="2"/>
      <c r="HA82" s="2"/>
      <c r="HB82" s="2"/>
      <c r="HC82" s="2"/>
      <c r="HD82" s="2"/>
      <c r="HE82" s="2"/>
      <c r="HF82" s="2"/>
      <c r="HG82" s="2"/>
      <c r="HH82" s="2"/>
      <c r="HJ82" s="2"/>
      <c r="HK82" s="2"/>
      <c r="HL82" s="2"/>
      <c r="HM82" s="2"/>
      <c r="HN82" s="2"/>
      <c r="HO82" s="2"/>
      <c r="HP82" s="2"/>
      <c r="HQ82" s="2"/>
      <c r="HR82" s="2"/>
      <c r="HT82" s="2"/>
      <c r="HU82" s="2"/>
      <c r="HV82" s="2"/>
      <c r="HW82" s="2"/>
      <c r="HX82" s="2"/>
      <c r="HY82" s="2"/>
      <c r="HZ82" s="2"/>
      <c r="IA82" s="2"/>
      <c r="IB82" s="2"/>
      <c r="ID82" s="2"/>
      <c r="IE82" s="2"/>
      <c r="IF82" s="2"/>
      <c r="IG82" s="2"/>
      <c r="IH82" s="2"/>
      <c r="II82" s="2"/>
      <c r="IJ82" s="2"/>
      <c r="IK82" s="2"/>
      <c r="IL82" s="2"/>
      <c r="IN82" s="2"/>
      <c r="IO82" s="2"/>
      <c r="IP82" s="2"/>
      <c r="IQ82" s="2"/>
      <c r="IR82" s="2"/>
      <c r="IS82" s="2"/>
      <c r="IT82" s="2"/>
      <c r="IU82" s="2"/>
      <c r="IV82" s="2"/>
      <c r="IX82" s="2"/>
      <c r="IY82" s="2"/>
      <c r="IZ82" s="2"/>
      <c r="JA82" s="2"/>
      <c r="JB82" s="2"/>
      <c r="JC82" s="2"/>
      <c r="JD82" s="2"/>
      <c r="JE82" s="2"/>
      <c r="JF82" s="2"/>
      <c r="JH82" s="2"/>
      <c r="JI82" s="2"/>
      <c r="JJ82" s="2"/>
      <c r="JK82" s="2"/>
      <c r="JL82" s="2"/>
      <c r="JM82" s="2"/>
      <c r="JN82" s="2"/>
      <c r="JO82" s="2"/>
      <c r="JP82" s="2"/>
      <c r="JR82" s="2"/>
      <c r="JS82" s="2"/>
      <c r="JT82" s="2"/>
      <c r="JU82" s="2"/>
      <c r="JV82" s="2"/>
      <c r="JW82" s="2"/>
      <c r="JX82" s="2"/>
      <c r="JY82" s="2"/>
      <c r="JZ82" s="2"/>
      <c r="KB82" s="2"/>
      <c r="KC82" s="2"/>
      <c r="KD82" s="2"/>
      <c r="KE82" s="2"/>
      <c r="KF82" s="2"/>
      <c r="KG82" s="2"/>
      <c r="KH82" s="2"/>
      <c r="KI82" s="2"/>
      <c r="KJ82" s="2"/>
      <c r="KL82" s="2"/>
      <c r="KM82" s="2"/>
      <c r="KN82" s="2"/>
      <c r="KO82" s="2"/>
      <c r="KP82" s="2"/>
      <c r="KQ82" s="2"/>
      <c r="KR82" s="2"/>
      <c r="KS82" s="2"/>
      <c r="KT82" s="2"/>
      <c r="KV82" s="2"/>
      <c r="KW82" s="2"/>
      <c r="KX82" s="2"/>
      <c r="KY82" s="2"/>
      <c r="KZ82" s="2"/>
      <c r="LA82" s="2"/>
      <c r="LB82" s="2"/>
      <c r="LC82" s="2"/>
      <c r="LD82" s="2"/>
      <c r="LF82" s="2"/>
      <c r="LG82" s="2"/>
      <c r="LH82" s="2"/>
      <c r="LI82" s="2"/>
      <c r="LJ82" s="2"/>
      <c r="LK82" s="2"/>
      <c r="LL82" s="2"/>
      <c r="LM82" s="2"/>
      <c r="LN82" s="2"/>
      <c r="LP82" s="2"/>
      <c r="LQ82" s="2"/>
      <c r="LR82" s="2"/>
      <c r="LS82" s="2"/>
      <c r="LT82" s="2"/>
      <c r="LU82" s="2"/>
      <c r="LV82" s="2"/>
      <c r="LW82" s="2"/>
      <c r="LX82" s="2"/>
      <c r="LZ82" s="2"/>
      <c r="MA82" s="2"/>
      <c r="MB82" s="2"/>
      <c r="MC82" s="2"/>
      <c r="MD82" s="2"/>
      <c r="ME82" s="2"/>
      <c r="MF82" s="2"/>
      <c r="MG82" s="2"/>
      <c r="MH82" s="2"/>
      <c r="MJ82" s="2"/>
      <c r="MK82" s="2"/>
      <c r="ML82" s="2"/>
      <c r="MM82" s="2"/>
      <c r="MN82" s="2"/>
      <c r="MO82" s="2"/>
      <c r="MP82" s="2"/>
      <c r="MQ82" s="2"/>
      <c r="MR82" s="2"/>
      <c r="MT82" s="2"/>
      <c r="MU82" s="2"/>
      <c r="MV82" s="2"/>
      <c r="MW82" s="2"/>
      <c r="MX82" s="2"/>
      <c r="MY82" s="2"/>
      <c r="MZ82" s="2"/>
      <c r="NA82" s="2"/>
      <c r="NB82" s="2"/>
      <c r="ND82" s="2"/>
      <c r="NE82" s="2"/>
      <c r="NF82" s="2"/>
      <c r="NG82" s="2"/>
      <c r="NH82" s="2"/>
      <c r="NI82" s="2"/>
      <c r="NJ82" s="2"/>
      <c r="NK82" s="2"/>
      <c r="NL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7"/>
      <c r="OH82" s="2"/>
      <c r="OI82" s="2"/>
      <c r="OJ82" s="2"/>
      <c r="OK82" s="2"/>
      <c r="OL82" s="2"/>
      <c r="OM82" s="2"/>
      <c r="ON82" s="2"/>
      <c r="OO82" s="2"/>
      <c r="OP82" s="7"/>
      <c r="OQ82" s="43"/>
      <c r="OR82" s="2"/>
      <c r="OS82" s="7"/>
      <c r="OT82" s="2"/>
      <c r="OU82" s="2"/>
      <c r="OV82" s="2"/>
      <c r="OW82" s="2"/>
      <c r="OX82" s="7"/>
      <c r="PD82" s="2"/>
      <c r="PE82" s="2"/>
      <c r="PF82" s="2"/>
      <c r="PG82" s="2"/>
      <c r="PH82" s="2"/>
      <c r="PI82" s="2"/>
      <c r="PJ82" s="2"/>
      <c r="PK82" s="2"/>
      <c r="PL82" s="2"/>
      <c r="PM82" s="7"/>
      <c r="PN82" s="2"/>
      <c r="PO82" s="2"/>
      <c r="PP82" s="2"/>
      <c r="PQ82" s="7"/>
      <c r="PR82" s="7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4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43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</row>
    <row r="83" spans="1:536">
      <c r="A83" s="30" t="s">
        <v>175</v>
      </c>
      <c r="B83" s="33" t="s">
        <v>277</v>
      </c>
      <c r="C83" s="1">
        <v>1878</v>
      </c>
      <c r="D83" s="1">
        <v>1937</v>
      </c>
      <c r="E83" s="1"/>
      <c r="F83" s="8"/>
      <c r="OY83" s="3" t="s">
        <v>326</v>
      </c>
      <c r="OZ83" s="2"/>
      <c r="PA83" s="2"/>
      <c r="PB83" s="2"/>
      <c r="PC83" s="3" t="s">
        <v>325</v>
      </c>
      <c r="PM83" t="s">
        <v>294</v>
      </c>
      <c r="PR83" t="s">
        <v>55</v>
      </c>
      <c r="PS83" t="s">
        <v>25</v>
      </c>
    </row>
    <row r="84" spans="1:536">
      <c r="A84" s="30" t="s">
        <v>178</v>
      </c>
      <c r="B84" s="36" t="s">
        <v>275</v>
      </c>
      <c r="C84" s="1">
        <v>1857</v>
      </c>
      <c r="D84" s="1">
        <v>1934</v>
      </c>
      <c r="E84" s="1"/>
      <c r="OP84" t="s">
        <v>38</v>
      </c>
      <c r="PU84" t="s">
        <v>53</v>
      </c>
    </row>
    <row r="85" spans="1:536">
      <c r="A85" s="30" t="s">
        <v>178</v>
      </c>
      <c r="B85" s="36" t="s">
        <v>458</v>
      </c>
      <c r="C85" s="1">
        <v>1872</v>
      </c>
      <c r="D85" s="1">
        <v>1958</v>
      </c>
      <c r="E85" s="1"/>
      <c r="F85" s="8" t="s">
        <v>277</v>
      </c>
      <c r="OY85" s="3"/>
      <c r="OZ85" s="2"/>
      <c r="PA85" s="29" t="s">
        <v>459</v>
      </c>
      <c r="PB85" s="2"/>
      <c r="PC85" s="3" t="s">
        <v>55</v>
      </c>
      <c r="PD85" t="s">
        <v>468</v>
      </c>
      <c r="PE85" t="s">
        <v>460</v>
      </c>
      <c r="PK85" t="s">
        <v>55</v>
      </c>
      <c r="PL85" t="s">
        <v>469</v>
      </c>
      <c r="PS85" t="s">
        <v>55</v>
      </c>
      <c r="PT85" t="s">
        <v>55</v>
      </c>
      <c r="PU85" t="s">
        <v>461</v>
      </c>
      <c r="PY85" t="s">
        <v>55</v>
      </c>
      <c r="PZ85" t="s">
        <v>356</v>
      </c>
      <c r="QH85" t="s">
        <v>68</v>
      </c>
      <c r="QM85" t="s">
        <v>87</v>
      </c>
      <c r="QQ85" t="s">
        <v>467</v>
      </c>
    </row>
    <row r="86" spans="1:536">
      <c r="A86" s="30" t="s">
        <v>178</v>
      </c>
      <c r="B86" s="36" t="s">
        <v>284</v>
      </c>
      <c r="C86" s="1">
        <v>1874</v>
      </c>
      <c r="D86" s="1">
        <v>1934</v>
      </c>
      <c r="E86" s="1">
        <v>1916</v>
      </c>
      <c r="OQ86" s="45" t="s">
        <v>138</v>
      </c>
      <c r="OT86" t="s">
        <v>55</v>
      </c>
      <c r="OU86" t="s">
        <v>139</v>
      </c>
      <c r="OV86" t="s">
        <v>55</v>
      </c>
      <c r="OW86" t="s">
        <v>140</v>
      </c>
      <c r="OX86" t="s">
        <v>55</v>
      </c>
      <c r="OY86" t="s">
        <v>141</v>
      </c>
      <c r="PB86" t="s">
        <v>55</v>
      </c>
      <c r="PC86" t="s">
        <v>487</v>
      </c>
      <c r="PF86" t="s">
        <v>55</v>
      </c>
      <c r="PG86" s="9" t="s">
        <v>142</v>
      </c>
      <c r="PN86" t="s">
        <v>143</v>
      </c>
      <c r="PO86" t="s">
        <v>488</v>
      </c>
      <c r="PQ86" t="s">
        <v>55</v>
      </c>
      <c r="PR86" t="s">
        <v>144</v>
      </c>
    </row>
    <row r="87" spans="1:536">
      <c r="A87" s="30" t="s">
        <v>178</v>
      </c>
      <c r="B87" s="36" t="s">
        <v>457</v>
      </c>
      <c r="C87" s="1">
        <v>1876</v>
      </c>
      <c r="D87" s="1">
        <v>1972</v>
      </c>
      <c r="E87" s="1"/>
      <c r="PR87" s="9" t="s">
        <v>191</v>
      </c>
    </row>
    <row r="88" spans="1:536">
      <c r="A88" s="30" t="s">
        <v>176</v>
      </c>
      <c r="B88" s="32" t="s">
        <v>283</v>
      </c>
      <c r="C88" s="1">
        <v>1860</v>
      </c>
      <c r="D88" s="1">
        <v>1909</v>
      </c>
      <c r="E88" s="1"/>
      <c r="F88" s="8"/>
      <c r="OC88" s="9" t="s">
        <v>210</v>
      </c>
      <c r="OZ88" s="9" t="s">
        <v>211</v>
      </c>
    </row>
    <row r="89" spans="1:536">
      <c r="A89" s="30" t="s">
        <v>176</v>
      </c>
      <c r="B89" s="32" t="s">
        <v>285</v>
      </c>
      <c r="C89" s="1">
        <v>1876</v>
      </c>
      <c r="D89" s="1">
        <v>1946</v>
      </c>
      <c r="E89" s="1"/>
      <c r="F89" s="8"/>
      <c r="OV89" t="s">
        <v>218</v>
      </c>
      <c r="PF89" s="9" t="s">
        <v>217</v>
      </c>
    </row>
    <row r="90" spans="1:536">
      <c r="A90" s="30" t="s">
        <v>220</v>
      </c>
      <c r="B90" s="32" t="s">
        <v>219</v>
      </c>
      <c r="C90" s="1">
        <v>1882</v>
      </c>
      <c r="D90" s="1">
        <v>1948</v>
      </c>
      <c r="E90" s="1"/>
      <c r="F90" s="8"/>
    </row>
    <row r="91" spans="1:536">
      <c r="A91" s="30" t="s">
        <v>222</v>
      </c>
      <c r="B91" s="32" t="s">
        <v>221</v>
      </c>
      <c r="C91" s="1">
        <v>1887</v>
      </c>
      <c r="D91" s="1">
        <v>1959</v>
      </c>
      <c r="E91" s="1"/>
      <c r="F91" s="8"/>
      <c r="PU91" t="s">
        <v>223</v>
      </c>
      <c r="QC91" t="s">
        <v>224</v>
      </c>
      <c r="QG91" t="s">
        <v>227</v>
      </c>
      <c r="QI91" t="s">
        <v>226</v>
      </c>
      <c r="QJ91" t="s">
        <v>225</v>
      </c>
    </row>
    <row r="92" spans="1:536">
      <c r="A92" s="30" t="s">
        <v>176</v>
      </c>
      <c r="B92" s="32" t="s">
        <v>493</v>
      </c>
      <c r="C92" s="1">
        <v>1901</v>
      </c>
      <c r="D92" s="1">
        <v>1999</v>
      </c>
      <c r="E92" s="1"/>
      <c r="F92" s="8"/>
      <c r="QD92" s="9" t="s">
        <v>31</v>
      </c>
      <c r="QS92" t="s">
        <v>32</v>
      </c>
    </row>
    <row r="93" spans="1:536">
      <c r="A93" s="30" t="s">
        <v>180</v>
      </c>
      <c r="B93" s="35" t="s">
        <v>295</v>
      </c>
      <c r="C93" s="1">
        <v>1876</v>
      </c>
      <c r="D93" s="1">
        <v>1943</v>
      </c>
      <c r="E93" s="1">
        <v>1901</v>
      </c>
      <c r="F93" s="8"/>
      <c r="OI93" t="s">
        <v>297</v>
      </c>
      <c r="OR93" s="9" t="s">
        <v>249</v>
      </c>
      <c r="OY93" t="s">
        <v>298</v>
      </c>
      <c r="OZ93" s="9" t="s">
        <v>193</v>
      </c>
      <c r="PY93" t="s">
        <v>296</v>
      </c>
    </row>
    <row r="94" spans="1:536">
      <c r="A94" s="30" t="s">
        <v>245</v>
      </c>
      <c r="B94" s="35" t="s">
        <v>244</v>
      </c>
      <c r="C94" s="1">
        <v>1881</v>
      </c>
      <c r="D94" s="1">
        <v>1945</v>
      </c>
      <c r="E94" s="1"/>
      <c r="F94" s="8"/>
      <c r="OG94" t="s">
        <v>253</v>
      </c>
      <c r="OH94" t="s">
        <v>254</v>
      </c>
      <c r="OK94" t="s">
        <v>145</v>
      </c>
      <c r="OL94" t="s">
        <v>255</v>
      </c>
      <c r="OY94" t="s">
        <v>256</v>
      </c>
      <c r="PC94" t="s">
        <v>257</v>
      </c>
      <c r="PF94" t="s">
        <v>259</v>
      </c>
      <c r="PH94" t="s">
        <v>258</v>
      </c>
      <c r="PI94" t="s">
        <v>246</v>
      </c>
      <c r="PN94" t="s">
        <v>247</v>
      </c>
      <c r="PQ94" s="9" t="s">
        <v>72</v>
      </c>
      <c r="PT94" t="s">
        <v>260</v>
      </c>
      <c r="PW94" t="s">
        <v>249</v>
      </c>
      <c r="QD94" t="s">
        <v>248</v>
      </c>
      <c r="QI94" t="s">
        <v>55</v>
      </c>
      <c r="QJ94" t="s">
        <v>193</v>
      </c>
    </row>
    <row r="95" spans="1:536">
      <c r="A95" s="30" t="s">
        <v>180</v>
      </c>
      <c r="B95" s="56" t="s">
        <v>494</v>
      </c>
      <c r="C95" s="1">
        <v>1882</v>
      </c>
      <c r="D95" s="1">
        <v>1971</v>
      </c>
      <c r="E95" s="1">
        <v>1910</v>
      </c>
      <c r="F95" s="8"/>
      <c r="PA95" s="5" t="s">
        <v>15</v>
      </c>
      <c r="PB95" s="5" t="s">
        <v>16</v>
      </c>
      <c r="PD95" s="5" t="s">
        <v>54</v>
      </c>
    </row>
    <row r="96" spans="1:536">
      <c r="A96" s="30" t="s">
        <v>180</v>
      </c>
      <c r="B96" s="56" t="s">
        <v>187</v>
      </c>
      <c r="C96" s="1">
        <v>1891</v>
      </c>
      <c r="D96" s="1">
        <v>1953</v>
      </c>
      <c r="E96" s="1"/>
      <c r="F96" s="8"/>
      <c r="PB96" t="s">
        <v>72</v>
      </c>
      <c r="PC96" t="s">
        <v>192</v>
      </c>
      <c r="PG96" t="s">
        <v>191</v>
      </c>
      <c r="PH96" t="s">
        <v>193</v>
      </c>
      <c r="PJ96" t="s">
        <v>197</v>
      </c>
      <c r="PU96" t="s">
        <v>201</v>
      </c>
      <c r="PV96" t="s">
        <v>194</v>
      </c>
      <c r="PW96" t="s">
        <v>195</v>
      </c>
      <c r="PY96" t="s">
        <v>189</v>
      </c>
      <c r="QA96" s="9" t="s">
        <v>196</v>
      </c>
      <c r="QC96" t="s">
        <v>190</v>
      </c>
      <c r="QI96" t="s">
        <v>200</v>
      </c>
      <c r="QJ96" t="s">
        <v>199</v>
      </c>
      <c r="QP96" t="s">
        <v>198</v>
      </c>
    </row>
    <row r="97" spans="1:484">
      <c r="A97" s="30" t="s">
        <v>175</v>
      </c>
      <c r="B97" s="33" t="s">
        <v>334</v>
      </c>
      <c r="C97" s="1">
        <v>1866</v>
      </c>
      <c r="D97" s="1">
        <v>1925</v>
      </c>
      <c r="E97" s="1"/>
      <c r="F97" s="8"/>
      <c r="OE97" t="s">
        <v>336</v>
      </c>
      <c r="OJ97" t="s">
        <v>335</v>
      </c>
      <c r="OX97" t="s">
        <v>337</v>
      </c>
      <c r="PC97" t="s">
        <v>55</v>
      </c>
      <c r="PD97" t="s">
        <v>338</v>
      </c>
    </row>
    <row r="98" spans="1:484">
      <c r="A98" s="30" t="s">
        <v>175</v>
      </c>
      <c r="B98" s="33" t="s">
        <v>342</v>
      </c>
      <c r="C98" s="1">
        <v>1867</v>
      </c>
      <c r="D98" s="1">
        <v>1950</v>
      </c>
      <c r="E98" s="1"/>
      <c r="F98" s="8"/>
      <c r="OW98" t="s">
        <v>343</v>
      </c>
      <c r="PN98" t="s">
        <v>345</v>
      </c>
      <c r="QD98" t="s">
        <v>344</v>
      </c>
      <c r="QK98" t="s">
        <v>346</v>
      </c>
    </row>
    <row r="99" spans="1:484">
      <c r="A99" s="30" t="s">
        <v>175</v>
      </c>
      <c r="B99" s="33" t="s">
        <v>339</v>
      </c>
      <c r="C99" s="1">
        <v>1869</v>
      </c>
      <c r="D99" s="1">
        <v>1937</v>
      </c>
      <c r="E99" s="1"/>
      <c r="F99" s="8"/>
      <c r="OW99" t="s">
        <v>191</v>
      </c>
      <c r="PD99" t="s">
        <v>359</v>
      </c>
      <c r="PI99" t="s">
        <v>358</v>
      </c>
      <c r="PL99" t="s">
        <v>323</v>
      </c>
      <c r="PR99" t="s">
        <v>357</v>
      </c>
      <c r="PU99" t="s">
        <v>70</v>
      </c>
      <c r="PY99" t="s">
        <v>356</v>
      </c>
    </row>
    <row r="100" spans="1:484">
      <c r="A100" s="30" t="s">
        <v>175</v>
      </c>
      <c r="B100" s="33" t="s">
        <v>433</v>
      </c>
      <c r="C100" s="1">
        <v>1883</v>
      </c>
      <c r="D100" s="1">
        <v>1965</v>
      </c>
      <c r="E100" s="1"/>
      <c r="F100" s="8"/>
    </row>
    <row r="101" spans="1:484">
      <c r="A101" s="30" t="s">
        <v>175</v>
      </c>
      <c r="B101" s="33" t="s">
        <v>445</v>
      </c>
      <c r="C101" s="1">
        <v>1888</v>
      </c>
      <c r="D101" s="1">
        <v>1979</v>
      </c>
      <c r="E101" s="1"/>
      <c r="F101" s="8"/>
      <c r="PS101" t="s">
        <v>341</v>
      </c>
      <c r="QU101" t="s">
        <v>72</v>
      </c>
    </row>
    <row r="102" spans="1:484">
      <c r="A102" s="30" t="s">
        <v>175</v>
      </c>
      <c r="B102" s="33" t="s">
        <v>444</v>
      </c>
      <c r="C102" s="1">
        <v>1892</v>
      </c>
      <c r="D102" s="1">
        <v>1983</v>
      </c>
      <c r="E102" s="1"/>
      <c r="F102" s="8"/>
      <c r="OZ102" t="s">
        <v>347</v>
      </c>
      <c r="PK102" t="s">
        <v>348</v>
      </c>
      <c r="PL102" t="s">
        <v>349</v>
      </c>
      <c r="PN102" t="s">
        <v>72</v>
      </c>
      <c r="QK102" t="s">
        <v>355</v>
      </c>
      <c r="QQ102" t="s">
        <v>55</v>
      </c>
      <c r="QV102" t="s">
        <v>354</v>
      </c>
      <c r="RA102" t="s">
        <v>55</v>
      </c>
      <c r="RB102" t="s">
        <v>353</v>
      </c>
      <c r="RK102" t="s">
        <v>352</v>
      </c>
      <c r="RM102" t="s">
        <v>351</v>
      </c>
      <c r="RP102" t="s">
        <v>350</v>
      </c>
    </row>
    <row r="103" spans="1:484">
      <c r="A103" s="30" t="s">
        <v>175</v>
      </c>
      <c r="B103" s="33" t="s">
        <v>443</v>
      </c>
      <c r="C103" s="1">
        <v>1892</v>
      </c>
      <c r="D103" s="1">
        <v>1955</v>
      </c>
      <c r="E103" s="1"/>
      <c r="F103" s="8"/>
      <c r="PN103" s="9" t="s">
        <v>327</v>
      </c>
      <c r="PU103" t="s">
        <v>191</v>
      </c>
      <c r="QF103" t="s">
        <v>323</v>
      </c>
      <c r="QK103" t="s">
        <v>70</v>
      </c>
      <c r="QO103" s="6" t="s">
        <v>68</v>
      </c>
    </row>
    <row r="104" spans="1:484">
      <c r="A104" s="30" t="s">
        <v>175</v>
      </c>
      <c r="B104" s="33" t="s">
        <v>442</v>
      </c>
      <c r="C104" s="1">
        <v>1892</v>
      </c>
      <c r="D104" s="1">
        <v>1973</v>
      </c>
      <c r="E104" s="1"/>
      <c r="F104" s="8" t="s">
        <v>271</v>
      </c>
      <c r="PJ104" t="s">
        <v>329</v>
      </c>
      <c r="QD104" t="s">
        <v>191</v>
      </c>
      <c r="QI104" t="s">
        <v>323</v>
      </c>
      <c r="QK104" t="s">
        <v>70</v>
      </c>
      <c r="QY104" t="s">
        <v>331</v>
      </c>
      <c r="QZ104" t="s">
        <v>330</v>
      </c>
    </row>
    <row r="105" spans="1:484">
      <c r="A105" s="30" t="s">
        <v>175</v>
      </c>
      <c r="B105" s="57" t="s">
        <v>440</v>
      </c>
      <c r="C105" s="1">
        <v>1899</v>
      </c>
      <c r="D105" s="1">
        <v>1963</v>
      </c>
      <c r="E105" s="1"/>
      <c r="F105" s="8"/>
      <c r="PJ105" t="s">
        <v>373</v>
      </c>
      <c r="PM105" t="s">
        <v>55</v>
      </c>
      <c r="PN105" t="s">
        <v>374</v>
      </c>
      <c r="QA105" t="s">
        <v>569</v>
      </c>
      <c r="QG105" t="s">
        <v>55</v>
      </c>
      <c r="QH105" s="9" t="s">
        <v>568</v>
      </c>
      <c r="QV105" t="s">
        <v>375</v>
      </c>
    </row>
    <row r="106" spans="1:484">
      <c r="A106" s="30" t="s">
        <v>175</v>
      </c>
      <c r="B106" s="33" t="s">
        <v>441</v>
      </c>
      <c r="C106" s="1">
        <v>1899</v>
      </c>
      <c r="D106" s="1">
        <v>1983</v>
      </c>
      <c r="E106" s="1"/>
      <c r="F106" s="8"/>
      <c r="PV106" t="s">
        <v>332</v>
      </c>
      <c r="QQ106" t="s">
        <v>333</v>
      </c>
    </row>
    <row r="107" spans="1:484">
      <c r="A107" s="30" t="s">
        <v>175</v>
      </c>
      <c r="B107" s="33" t="s">
        <v>532</v>
      </c>
      <c r="C107" s="1">
        <v>1901</v>
      </c>
      <c r="D107" s="1">
        <v>1989</v>
      </c>
      <c r="E107" s="1"/>
      <c r="F107" s="8" t="s">
        <v>342</v>
      </c>
      <c r="QJ107" t="s">
        <v>340</v>
      </c>
    </row>
    <row r="108" spans="1:484">
      <c r="A108" s="30" t="s">
        <v>175</v>
      </c>
      <c r="B108" s="33" t="s">
        <v>281</v>
      </c>
      <c r="C108" s="1">
        <v>1902</v>
      </c>
      <c r="D108" s="1">
        <v>1986</v>
      </c>
      <c r="E108" s="1"/>
      <c r="F108" t="s">
        <v>328</v>
      </c>
      <c r="PU108" t="s">
        <v>371</v>
      </c>
      <c r="QL108" s="9" t="s">
        <v>30</v>
      </c>
      <c r="QR108" t="s">
        <v>55</v>
      </c>
      <c r="QZ108" t="s">
        <v>55</v>
      </c>
      <c r="RA108" t="s">
        <v>372</v>
      </c>
    </row>
    <row r="109" spans="1:484">
      <c r="A109" s="30" t="s">
        <v>178</v>
      </c>
      <c r="B109" s="36" t="s">
        <v>280</v>
      </c>
      <c r="C109" s="1">
        <v>1913</v>
      </c>
      <c r="D109" s="1">
        <v>1976</v>
      </c>
      <c r="E109" s="1"/>
      <c r="QD109" s="6" t="s">
        <v>77</v>
      </c>
      <c r="QG109" s="6" t="s">
        <v>75</v>
      </c>
      <c r="QZ109" t="s">
        <v>76</v>
      </c>
    </row>
    <row r="110" spans="1:484">
      <c r="A110" s="30" t="s">
        <v>180</v>
      </c>
      <c r="B110" s="56" t="s">
        <v>188</v>
      </c>
      <c r="C110" s="1">
        <v>1906</v>
      </c>
      <c r="D110" s="1">
        <v>1975</v>
      </c>
      <c r="E110" s="1"/>
      <c r="F110" s="8"/>
      <c r="PY110" s="29" t="s">
        <v>687</v>
      </c>
      <c r="QB110" t="s">
        <v>55</v>
      </c>
      <c r="QE110" t="s">
        <v>203</v>
      </c>
      <c r="QT110" t="s">
        <v>202</v>
      </c>
    </row>
    <row r="111" spans="1:484">
      <c r="A111" s="30" t="s">
        <v>245</v>
      </c>
      <c r="B111" s="35" t="s">
        <v>431</v>
      </c>
      <c r="C111" s="1">
        <v>1923</v>
      </c>
      <c r="D111" s="1">
        <v>2006</v>
      </c>
      <c r="E111" s="1"/>
      <c r="F111" s="8"/>
    </row>
    <row r="112" spans="1:484">
      <c r="A112" s="30" t="s">
        <v>183</v>
      </c>
      <c r="B112" s="39" t="s">
        <v>439</v>
      </c>
      <c r="C112" s="1">
        <v>1924</v>
      </c>
      <c r="D112" s="1">
        <v>1990</v>
      </c>
      <c r="E112" s="1"/>
    </row>
    <row r="113" spans="1:516">
      <c r="A113" s="30" t="s">
        <v>175</v>
      </c>
      <c r="B113" s="33" t="s">
        <v>531</v>
      </c>
      <c r="C113" s="1">
        <v>1908</v>
      </c>
      <c r="D113" s="1">
        <v>1992</v>
      </c>
      <c r="E113" s="1"/>
      <c r="F113" t="s">
        <v>436</v>
      </c>
      <c r="PS113" s="10" t="s">
        <v>566</v>
      </c>
      <c r="QB113" t="s">
        <v>567</v>
      </c>
      <c r="QD113" t="s">
        <v>55</v>
      </c>
      <c r="QE113" t="s">
        <v>29</v>
      </c>
      <c r="QL113" t="s">
        <v>55</v>
      </c>
      <c r="QM113" s="10" t="s">
        <v>28</v>
      </c>
    </row>
    <row r="114" spans="1:516">
      <c r="A114" s="30" t="s">
        <v>175</v>
      </c>
      <c r="B114" s="33" t="s">
        <v>305</v>
      </c>
      <c r="C114" s="1">
        <v>1916</v>
      </c>
      <c r="D114" s="1">
        <v>2013</v>
      </c>
      <c r="E114" s="1"/>
      <c r="QM114" s="9" t="s">
        <v>306</v>
      </c>
      <c r="RO114" t="s">
        <v>308</v>
      </c>
      <c r="RX114" t="s">
        <v>307</v>
      </c>
    </row>
    <row r="115" spans="1:516">
      <c r="A115" s="30" t="s">
        <v>177</v>
      </c>
      <c r="B115" s="33" t="s">
        <v>466</v>
      </c>
      <c r="C115" s="1">
        <v>1922</v>
      </c>
      <c r="D115" s="1">
        <v>2001</v>
      </c>
      <c r="E115" s="1"/>
      <c r="F115" t="s">
        <v>282</v>
      </c>
      <c r="N115" s="2"/>
      <c r="X115" s="2"/>
      <c r="AH115" s="2"/>
      <c r="AR115" s="2"/>
      <c r="BB115" s="2"/>
      <c r="BL115" s="2"/>
      <c r="BV115" s="2"/>
      <c r="CF115" s="2"/>
      <c r="CP115" s="2"/>
      <c r="CZ115" s="2"/>
      <c r="DJ115" s="2"/>
      <c r="DT115" s="2"/>
      <c r="ED115" s="2"/>
      <c r="EN115" s="2"/>
      <c r="EX115" s="2"/>
      <c r="FH115" s="2"/>
      <c r="FR115" s="2"/>
      <c r="GB115" s="2"/>
      <c r="GL115" s="2"/>
      <c r="GV115" s="2"/>
      <c r="HF115" s="2"/>
      <c r="HP115" s="2"/>
      <c r="HZ115" s="2"/>
      <c r="IJ115" s="2"/>
      <c r="IT115" s="2"/>
      <c r="JD115" s="2"/>
      <c r="JN115" s="2"/>
      <c r="JX115" s="2"/>
      <c r="KH115" s="2"/>
      <c r="KR115" s="2"/>
      <c r="LB115" s="2"/>
      <c r="LL115" s="2"/>
      <c r="LV115" s="2"/>
      <c r="MF115" s="2"/>
      <c r="MP115" s="2"/>
      <c r="MZ115" s="2"/>
      <c r="NF115" t="s">
        <v>55</v>
      </c>
      <c r="NJ115" s="2"/>
      <c r="NT115" s="2"/>
    </row>
    <row r="116" spans="1:516">
      <c r="A116" s="30" t="s">
        <v>175</v>
      </c>
      <c r="B116" s="33" t="s">
        <v>465</v>
      </c>
      <c r="C116" s="1">
        <v>1925</v>
      </c>
      <c r="D116" s="1">
        <v>2015</v>
      </c>
      <c r="E116" s="1"/>
      <c r="F116" t="s">
        <v>282</v>
      </c>
      <c r="N116" s="2"/>
      <c r="X116" s="2"/>
      <c r="AH116" s="2"/>
      <c r="AR116" s="2"/>
      <c r="BB116" s="2"/>
      <c r="BL116" s="2"/>
      <c r="BV116" s="2"/>
      <c r="CF116" s="2"/>
      <c r="CP116" s="2"/>
      <c r="CZ116" s="2"/>
      <c r="DJ116" s="2"/>
      <c r="DT116" s="2"/>
      <c r="ED116" s="2"/>
      <c r="EN116" s="2"/>
      <c r="EX116" s="2"/>
      <c r="FH116" s="2"/>
      <c r="FR116" s="2"/>
      <c r="GB116" s="2"/>
      <c r="GL116" s="2"/>
      <c r="GV116" s="2"/>
      <c r="HF116" s="2"/>
      <c r="HP116" s="2"/>
      <c r="HZ116" s="2"/>
      <c r="IJ116" s="2"/>
      <c r="IT116" s="2"/>
      <c r="JD116" s="2"/>
      <c r="JN116" s="2"/>
      <c r="JX116" s="2"/>
      <c r="KH116" s="2"/>
      <c r="KR116" s="2"/>
      <c r="LB116" s="2"/>
      <c r="LL116" s="2"/>
      <c r="LV116" s="2"/>
      <c r="MF116" s="2"/>
      <c r="MP116" s="2"/>
      <c r="MZ116" s="2"/>
      <c r="NJ116" s="2"/>
      <c r="NT116" s="2"/>
    </row>
    <row r="117" spans="1:516">
      <c r="A117" s="30" t="s">
        <v>368</v>
      </c>
      <c r="B117" s="33" t="s">
        <v>367</v>
      </c>
      <c r="C117" s="1">
        <v>1905</v>
      </c>
      <c r="D117" s="1">
        <v>1945</v>
      </c>
      <c r="E117" s="1"/>
      <c r="F117" s="8" t="s">
        <v>369</v>
      </c>
      <c r="QC117" t="s">
        <v>370</v>
      </c>
    </row>
    <row r="118" spans="1:516">
      <c r="A118" s="30" t="s">
        <v>184</v>
      </c>
      <c r="B118" s="33" t="s">
        <v>250</v>
      </c>
      <c r="C118" s="1">
        <v>1926</v>
      </c>
      <c r="D118" s="1">
        <v>2030</v>
      </c>
      <c r="E118" s="1"/>
      <c r="F118" s="8" t="s">
        <v>470</v>
      </c>
      <c r="RC118" t="s">
        <v>145</v>
      </c>
      <c r="RO118" t="s">
        <v>146</v>
      </c>
      <c r="RR118" t="s">
        <v>147</v>
      </c>
      <c r="RU118" t="s">
        <v>148</v>
      </c>
      <c r="RW118" t="s">
        <v>149</v>
      </c>
      <c r="RX118" t="s">
        <v>150</v>
      </c>
      <c r="SF118" t="s">
        <v>154</v>
      </c>
      <c r="SK118" t="s">
        <v>151</v>
      </c>
      <c r="SM118" s="45" t="s">
        <v>152</v>
      </c>
      <c r="SU118" t="s">
        <v>153</v>
      </c>
      <c r="SV118" t="s">
        <v>155</v>
      </c>
    </row>
    <row r="119" spans="1:516">
      <c r="A119" s="30" t="s">
        <v>185</v>
      </c>
      <c r="B119" s="58" t="s">
        <v>313</v>
      </c>
      <c r="C119" s="1">
        <v>1898</v>
      </c>
      <c r="D119" s="1">
        <v>1937</v>
      </c>
      <c r="E119" s="1"/>
      <c r="F119" s="8"/>
      <c r="PO119" s="9" t="s">
        <v>315</v>
      </c>
      <c r="PR119" t="s">
        <v>55</v>
      </c>
      <c r="PS119" t="s">
        <v>316</v>
      </c>
      <c r="PY119" t="s">
        <v>55</v>
      </c>
      <c r="PZ119" t="s">
        <v>314</v>
      </c>
    </row>
    <row r="120" spans="1:516">
      <c r="A120" s="30" t="s">
        <v>185</v>
      </c>
      <c r="B120" s="58" t="s">
        <v>317</v>
      </c>
      <c r="C120" s="1">
        <v>1918</v>
      </c>
      <c r="D120" s="1">
        <v>1990</v>
      </c>
      <c r="E120" s="1"/>
      <c r="F120" s="8"/>
      <c r="QG120" t="s">
        <v>324</v>
      </c>
      <c r="QI120" s="9" t="s">
        <v>320</v>
      </c>
      <c r="QM120" t="s">
        <v>55</v>
      </c>
      <c r="QN120" t="s">
        <v>323</v>
      </c>
      <c r="QQ120" t="s">
        <v>319</v>
      </c>
      <c r="QT120" t="s">
        <v>55</v>
      </c>
      <c r="QU120" t="s">
        <v>318</v>
      </c>
      <c r="QV120" s="9" t="s">
        <v>321</v>
      </c>
      <c r="RA120" t="s">
        <v>70</v>
      </c>
      <c r="RJ120" t="s">
        <v>322</v>
      </c>
    </row>
    <row r="121" spans="1:516">
      <c r="A121" s="30" t="s">
        <v>185</v>
      </c>
      <c r="B121" s="38" t="s">
        <v>462</v>
      </c>
      <c r="C121" s="1">
        <v>1900</v>
      </c>
      <c r="D121" s="1">
        <v>1990</v>
      </c>
      <c r="E121" s="1"/>
      <c r="F121" s="8" t="s">
        <v>463</v>
      </c>
      <c r="PO121" t="s">
        <v>474</v>
      </c>
      <c r="QA121" s="9" t="s">
        <v>471</v>
      </c>
      <c r="QB121" t="s">
        <v>55</v>
      </c>
      <c r="QC121" t="s">
        <v>472</v>
      </c>
      <c r="QE121" t="s">
        <v>55</v>
      </c>
      <c r="QF121" t="s">
        <v>306</v>
      </c>
      <c r="QH121" t="s">
        <v>55</v>
      </c>
      <c r="QI121" t="s">
        <v>473</v>
      </c>
      <c r="QJ121" t="s">
        <v>55</v>
      </c>
      <c r="QK121" t="s">
        <v>70</v>
      </c>
    </row>
    <row r="122" spans="1:516">
      <c r="A122" s="30" t="s">
        <v>185</v>
      </c>
      <c r="B122" s="38" t="s">
        <v>464</v>
      </c>
      <c r="C122" s="1">
        <v>1910</v>
      </c>
      <c r="D122" s="1">
        <v>1981</v>
      </c>
      <c r="E122" s="1"/>
      <c r="QA122" s="9" t="s">
        <v>37</v>
      </c>
    </row>
    <row r="123" spans="1:516">
      <c r="A123" s="30" t="s">
        <v>179</v>
      </c>
      <c r="B123" s="53" t="s">
        <v>278</v>
      </c>
      <c r="C123" s="1">
        <v>1874</v>
      </c>
      <c r="D123" s="1">
        <v>1951</v>
      </c>
      <c r="E123" s="1"/>
    </row>
    <row r="124" spans="1:516">
      <c r="A124" s="30" t="s">
        <v>179</v>
      </c>
      <c r="B124" s="34" t="s">
        <v>434</v>
      </c>
      <c r="C124" s="1">
        <v>1883</v>
      </c>
      <c r="D124" s="1">
        <v>1945</v>
      </c>
      <c r="E124" s="1"/>
    </row>
    <row r="125" spans="1:516">
      <c r="A125" s="30" t="s">
        <v>179</v>
      </c>
      <c r="B125" s="34" t="s">
        <v>435</v>
      </c>
      <c r="C125" s="1">
        <v>1885</v>
      </c>
      <c r="D125" s="1">
        <v>1935</v>
      </c>
      <c r="E125" s="1"/>
    </row>
    <row r="126" spans="1:516">
      <c r="A126" s="30" t="s">
        <v>185</v>
      </c>
      <c r="B126" s="58" t="s">
        <v>36</v>
      </c>
      <c r="C126" s="1">
        <v>1912</v>
      </c>
      <c r="D126" s="1">
        <v>1992</v>
      </c>
      <c r="E126" s="1"/>
      <c r="F126" t="s">
        <v>278</v>
      </c>
    </row>
    <row r="127" spans="1:516">
      <c r="A127" s="30" t="s">
        <v>181</v>
      </c>
      <c r="B127" s="34" t="s">
        <v>432</v>
      </c>
      <c r="C127" s="1">
        <v>1928</v>
      </c>
      <c r="D127" s="1">
        <v>2007</v>
      </c>
      <c r="E127" s="1"/>
      <c r="F127" t="s">
        <v>282</v>
      </c>
    </row>
    <row r="128" spans="1:516">
      <c r="A128" s="30" t="s">
        <v>185</v>
      </c>
      <c r="B128" s="38" t="s">
        <v>34</v>
      </c>
      <c r="C128" s="1">
        <v>1936</v>
      </c>
      <c r="D128" s="1">
        <v>2030</v>
      </c>
      <c r="E128" s="1"/>
      <c r="F128" s="8"/>
      <c r="RJ128" t="s">
        <v>35</v>
      </c>
    </row>
    <row r="129" spans="1:523">
      <c r="A129" s="30" t="s">
        <v>185</v>
      </c>
      <c r="B129" s="38" t="s">
        <v>33</v>
      </c>
      <c r="C129" s="1">
        <v>1937</v>
      </c>
      <c r="D129" s="1">
        <v>2030</v>
      </c>
      <c r="E129" s="1"/>
      <c r="RO129" t="s">
        <v>39</v>
      </c>
      <c r="RQ129" t="s">
        <v>55</v>
      </c>
      <c r="RR129" t="s">
        <v>40</v>
      </c>
      <c r="RT129" t="s">
        <v>55</v>
      </c>
      <c r="RU129" t="s">
        <v>51</v>
      </c>
      <c r="RV129" t="s">
        <v>41</v>
      </c>
      <c r="SE129" t="s">
        <v>42</v>
      </c>
      <c r="SG129" s="9" t="s">
        <v>52</v>
      </c>
      <c r="SH129" t="s">
        <v>43</v>
      </c>
      <c r="SI129" t="s">
        <v>44</v>
      </c>
      <c r="SL129" t="s">
        <v>45</v>
      </c>
      <c r="SN129" t="s">
        <v>46</v>
      </c>
      <c r="SQ129" t="s">
        <v>47</v>
      </c>
      <c r="SR129" t="s">
        <v>48</v>
      </c>
      <c r="SV129" t="s">
        <v>55</v>
      </c>
      <c r="SW129" t="s">
        <v>49</v>
      </c>
      <c r="SX129" t="s">
        <v>50</v>
      </c>
    </row>
    <row r="130" spans="1:523">
      <c r="A130" s="30" t="s">
        <v>185</v>
      </c>
      <c r="B130" s="38" t="s">
        <v>63</v>
      </c>
      <c r="C130" s="1">
        <v>1947</v>
      </c>
      <c r="D130" s="1">
        <v>2030</v>
      </c>
      <c r="E130" s="1"/>
      <c r="RQ130" t="s">
        <v>80</v>
      </c>
      <c r="RX130" t="s">
        <v>55</v>
      </c>
      <c r="RY130" s="6" t="s">
        <v>78</v>
      </c>
      <c r="RZ130" t="s">
        <v>79</v>
      </c>
      <c r="SR130" t="s">
        <v>303</v>
      </c>
    </row>
    <row r="131" spans="1:523">
      <c r="A131" s="30" t="s">
        <v>178</v>
      </c>
      <c r="B131" s="36" t="s">
        <v>299</v>
      </c>
      <c r="C131" s="1">
        <v>1944</v>
      </c>
      <c r="D131" s="1">
        <v>2030</v>
      </c>
      <c r="E131" s="1"/>
      <c r="SH131" s="9" t="s">
        <v>300</v>
      </c>
      <c r="SK131" t="s">
        <v>55</v>
      </c>
      <c r="SL131" t="s">
        <v>301</v>
      </c>
      <c r="SQ131" t="s">
        <v>55</v>
      </c>
      <c r="SR131" t="s">
        <v>239</v>
      </c>
      <c r="TA131" t="s">
        <v>302</v>
      </c>
    </row>
    <row r="132" spans="1:523">
      <c r="A132" s="30" t="s">
        <v>178</v>
      </c>
      <c r="B132" s="36" t="s">
        <v>446</v>
      </c>
      <c r="C132" s="1">
        <v>1945</v>
      </c>
      <c r="D132" s="1">
        <v>2030</v>
      </c>
      <c r="E132" s="1"/>
      <c r="RT132" t="s">
        <v>448</v>
      </c>
      <c r="RW132" t="s">
        <v>55</v>
      </c>
      <c r="RX132" s="9" t="s">
        <v>239</v>
      </c>
      <c r="SM132"/>
      <c r="SO132" t="s">
        <v>447</v>
      </c>
    </row>
    <row r="135" spans="1:523">
      <c r="A135" s="59" t="s">
        <v>616</v>
      </c>
    </row>
    <row r="136" spans="1:523">
      <c r="A136" s="30" t="s">
        <v>175</v>
      </c>
      <c r="B136" t="s">
        <v>97</v>
      </c>
      <c r="C136" s="1">
        <v>1939</v>
      </c>
      <c r="D136" s="1">
        <v>1978</v>
      </c>
      <c r="E136" s="1"/>
      <c r="RF136" t="s">
        <v>653</v>
      </c>
      <c r="RN136" t="s">
        <v>55</v>
      </c>
      <c r="RO136" t="s">
        <v>98</v>
      </c>
      <c r="RP136" s="6" t="s">
        <v>99</v>
      </c>
    </row>
    <row r="137" spans="1:523">
      <c r="A137" s="30" t="s">
        <v>178</v>
      </c>
      <c r="B137" t="s">
        <v>100</v>
      </c>
      <c r="C137" s="1">
        <v>1960</v>
      </c>
      <c r="D137" s="1">
        <v>1970</v>
      </c>
      <c r="E137" s="1"/>
      <c r="RD137" t="s">
        <v>101</v>
      </c>
      <c r="RI137" t="s">
        <v>102</v>
      </c>
    </row>
    <row r="138" spans="1:523">
      <c r="A138" s="30" t="s">
        <v>178</v>
      </c>
      <c r="B138" t="s">
        <v>107</v>
      </c>
      <c r="C138" s="1">
        <v>1947</v>
      </c>
      <c r="D138" s="1">
        <v>2020</v>
      </c>
      <c r="E138" s="1"/>
      <c r="RJ138" t="s">
        <v>134</v>
      </c>
      <c r="RO138" t="s">
        <v>109</v>
      </c>
      <c r="SG138" t="s">
        <v>108</v>
      </c>
    </row>
    <row r="139" spans="1:523">
      <c r="A139" s="30" t="s">
        <v>251</v>
      </c>
      <c r="B139" t="s">
        <v>103</v>
      </c>
      <c r="C139" s="1">
        <v>1972</v>
      </c>
      <c r="D139" s="1">
        <v>1982</v>
      </c>
      <c r="E139" s="1"/>
      <c r="RL139" t="s">
        <v>104</v>
      </c>
      <c r="RN139" s="6" t="s">
        <v>105</v>
      </c>
      <c r="RR139" t="s">
        <v>55</v>
      </c>
      <c r="RS139" t="s">
        <v>106</v>
      </c>
    </row>
    <row r="140" spans="1:523">
      <c r="B140" t="s">
        <v>110</v>
      </c>
      <c r="C140" s="1">
        <v>1973</v>
      </c>
      <c r="D140" s="1">
        <v>2030</v>
      </c>
      <c r="E140" s="1"/>
      <c r="RN140" t="s">
        <v>111</v>
      </c>
      <c r="RY140" t="s">
        <v>113</v>
      </c>
      <c r="SB140" t="s">
        <v>55</v>
      </c>
      <c r="SC140" t="s">
        <v>112</v>
      </c>
    </row>
    <row r="141" spans="1:523">
      <c r="A141" s="30" t="s">
        <v>185</v>
      </c>
      <c r="B141" t="s">
        <v>118</v>
      </c>
      <c r="C141" s="1">
        <v>1945</v>
      </c>
      <c r="D141" s="1">
        <v>2030</v>
      </c>
      <c r="E141" s="1"/>
      <c r="RL141" t="s">
        <v>120</v>
      </c>
      <c r="RV141" t="s">
        <v>119</v>
      </c>
    </row>
    <row r="142" spans="1:523">
      <c r="A142" t="s">
        <v>866</v>
      </c>
      <c r="B142" t="s">
        <v>867</v>
      </c>
      <c r="C142" s="1">
        <v>1952</v>
      </c>
      <c r="D142" s="1">
        <v>2030</v>
      </c>
      <c r="E142" s="1"/>
      <c r="RQ142" t="s">
        <v>872</v>
      </c>
      <c r="RU142" t="s">
        <v>55</v>
      </c>
      <c r="RV142" s="6" t="s">
        <v>868</v>
      </c>
      <c r="RY142" t="s">
        <v>55</v>
      </c>
      <c r="RZ142" s="6" t="s">
        <v>870</v>
      </c>
      <c r="SB142" t="s">
        <v>55</v>
      </c>
      <c r="SC142" s="6" t="s">
        <v>871</v>
      </c>
      <c r="SE142" t="s">
        <v>55</v>
      </c>
      <c r="SF142" s="6" t="s">
        <v>869</v>
      </c>
      <c r="SK142" t="s">
        <v>55</v>
      </c>
      <c r="SM142" s="15"/>
      <c r="SS142" t="s">
        <v>889</v>
      </c>
      <c r="SU142" t="s">
        <v>55</v>
      </c>
      <c r="SV142" t="s">
        <v>873</v>
      </c>
      <c r="TA142" t="s">
        <v>55</v>
      </c>
      <c r="TB142" s="6" t="s">
        <v>874</v>
      </c>
      <c r="TC142" s="60"/>
    </row>
    <row r="143" spans="1:523">
      <c r="C143" s="1"/>
      <c r="D143" s="1"/>
      <c r="E143" s="1"/>
      <c r="RF143" t="s">
        <v>620</v>
      </c>
      <c r="RH143" t="s">
        <v>619</v>
      </c>
      <c r="RO143" t="s">
        <v>121</v>
      </c>
      <c r="SD143" t="s">
        <v>115</v>
      </c>
      <c r="SE143" t="s">
        <v>114</v>
      </c>
      <c r="SH143" t="s">
        <v>116</v>
      </c>
      <c r="SK143" t="s">
        <v>117</v>
      </c>
    </row>
    <row r="144" spans="1:523">
      <c r="C144" s="1"/>
      <c r="D144" s="1"/>
      <c r="E144" s="1"/>
      <c r="RE144" t="s">
        <v>123</v>
      </c>
      <c r="RO144" t="s">
        <v>122</v>
      </c>
    </row>
    <row r="145" spans="1:526">
      <c r="C145" s="1"/>
      <c r="D145" s="1"/>
      <c r="E145" s="1"/>
      <c r="RB145" t="s">
        <v>131</v>
      </c>
      <c r="RK145" t="s">
        <v>125</v>
      </c>
      <c r="RL145" t="s">
        <v>124</v>
      </c>
    </row>
    <row r="146" spans="1:526">
      <c r="C146" s="1"/>
      <c r="D146" s="1"/>
      <c r="E146" s="1"/>
      <c r="RF146" t="s">
        <v>128</v>
      </c>
      <c r="RQ146" t="s">
        <v>126</v>
      </c>
    </row>
    <row r="147" spans="1:526">
      <c r="C147" s="1"/>
      <c r="D147" s="1"/>
      <c r="E147" s="1"/>
      <c r="RE147" t="s">
        <v>127</v>
      </c>
    </row>
    <row r="148" spans="1:526">
      <c r="C148" s="1"/>
      <c r="D148" s="1"/>
      <c r="E148" s="1"/>
      <c r="RE148" t="s">
        <v>129</v>
      </c>
    </row>
    <row r="149" spans="1:526">
      <c r="C149" s="1"/>
      <c r="D149" s="1"/>
      <c r="E149" s="1"/>
      <c r="RF149" t="s">
        <v>133</v>
      </c>
      <c r="RM149" t="s">
        <v>55</v>
      </c>
      <c r="RN149" t="s">
        <v>130</v>
      </c>
    </row>
    <row r="150" spans="1:526">
      <c r="C150" s="1"/>
      <c r="D150" s="1"/>
      <c r="E150" s="1"/>
      <c r="RG150" t="s">
        <v>132</v>
      </c>
    </row>
    <row r="151" spans="1:526">
      <c r="A151" s="59" t="s">
        <v>615</v>
      </c>
      <c r="C151" s="1"/>
      <c r="D151" s="1"/>
      <c r="E151" s="1"/>
      <c r="LJ151" t="s">
        <v>104</v>
      </c>
      <c r="RE151" t="s">
        <v>55</v>
      </c>
    </row>
    <row r="152" spans="1:526">
      <c r="B152" s="52" t="s">
        <v>556</v>
      </c>
      <c r="C152" s="1">
        <v>1917</v>
      </c>
      <c r="D152" s="1">
        <v>2030</v>
      </c>
      <c r="E152" s="1"/>
      <c r="RE152" s="6" t="s">
        <v>558</v>
      </c>
      <c r="RF152" s="6"/>
      <c r="RG152" s="6"/>
    </row>
    <row r="153" spans="1:526">
      <c r="B153" s="52" t="s">
        <v>557</v>
      </c>
      <c r="C153" s="1">
        <v>1933</v>
      </c>
      <c r="D153" s="1">
        <v>2030</v>
      </c>
      <c r="E153" s="1"/>
      <c r="PY153" t="s">
        <v>654</v>
      </c>
      <c r="QN153" t="s">
        <v>655</v>
      </c>
      <c r="QP153" t="s">
        <v>656</v>
      </c>
      <c r="QW153" t="s">
        <v>666</v>
      </c>
      <c r="QY153" t="s">
        <v>657</v>
      </c>
      <c r="RB153" t="s">
        <v>55</v>
      </c>
      <c r="RC153" t="s">
        <v>658</v>
      </c>
      <c r="RE153" s="6" t="s">
        <v>559</v>
      </c>
      <c r="RF153" s="6"/>
      <c r="RG153" s="6"/>
      <c r="RI153" t="s">
        <v>55</v>
      </c>
      <c r="RJ153" t="s">
        <v>659</v>
      </c>
      <c r="RK153" t="s">
        <v>769</v>
      </c>
      <c r="RO153" t="s">
        <v>660</v>
      </c>
      <c r="RQ153" t="s">
        <v>55</v>
      </c>
      <c r="RR153" t="s">
        <v>661</v>
      </c>
      <c r="SB153" t="s">
        <v>662</v>
      </c>
      <c r="SU153" t="s">
        <v>665</v>
      </c>
      <c r="SW153" t="s">
        <v>663</v>
      </c>
      <c r="SZ153" t="s">
        <v>55</v>
      </c>
      <c r="TA153" t="s">
        <v>664</v>
      </c>
      <c r="TF153" t="s">
        <v>888</v>
      </c>
    </row>
    <row r="154" spans="1:526">
      <c r="B154" s="52" t="s">
        <v>560</v>
      </c>
      <c r="C154" s="1">
        <v>1776</v>
      </c>
      <c r="D154" s="1">
        <v>2030</v>
      </c>
      <c r="E154" s="1"/>
      <c r="QO154" s="6" t="s">
        <v>644</v>
      </c>
      <c r="QR154" t="s">
        <v>645</v>
      </c>
      <c r="RB154" t="s">
        <v>563</v>
      </c>
      <c r="RD154" t="s">
        <v>561</v>
      </c>
      <c r="RE154" s="6"/>
      <c r="RF154" s="6"/>
      <c r="RG154" s="6"/>
      <c r="RN154" t="s">
        <v>646</v>
      </c>
      <c r="SC154" s="6" t="s">
        <v>643</v>
      </c>
      <c r="SD154" t="s">
        <v>55</v>
      </c>
      <c r="SE154" t="s">
        <v>649</v>
      </c>
      <c r="SF154" t="s">
        <v>55</v>
      </c>
      <c r="SG154" t="s">
        <v>648</v>
      </c>
      <c r="SK154" t="s">
        <v>55</v>
      </c>
      <c r="SL154" t="s">
        <v>650</v>
      </c>
      <c r="SM154" s="45" t="s">
        <v>55</v>
      </c>
      <c r="SN154" t="s">
        <v>647</v>
      </c>
      <c r="SO154" t="s">
        <v>55</v>
      </c>
      <c r="SP154" t="s">
        <v>642</v>
      </c>
      <c r="SX154" t="s">
        <v>652</v>
      </c>
      <c r="SZ154" t="s">
        <v>55</v>
      </c>
      <c r="TA154" t="s">
        <v>651</v>
      </c>
      <c r="TD154" t="s">
        <v>55</v>
      </c>
    </row>
    <row r="155" spans="1:526">
      <c r="B155" s="52"/>
      <c r="C155" s="1"/>
      <c r="D155" s="1"/>
      <c r="E155" s="1"/>
      <c r="RE155" s="15"/>
      <c r="RF155" s="15"/>
      <c r="RG155" s="15"/>
    </row>
    <row r="156" spans="1:526" ht="13.5" customHeight="1">
      <c r="C156" s="1"/>
      <c r="D156" s="1"/>
      <c r="E156" s="1"/>
    </row>
    <row r="157" spans="1:526">
      <c r="A157" s="59" t="s">
        <v>667</v>
      </c>
      <c r="C157" s="1"/>
      <c r="D157" s="1"/>
      <c r="E157" s="1"/>
    </row>
    <row r="158" spans="1:526">
      <c r="A158" s="69" t="s">
        <v>744</v>
      </c>
      <c r="B158" t="s">
        <v>743</v>
      </c>
      <c r="C158" s="1">
        <v>1961</v>
      </c>
      <c r="D158" s="1">
        <v>2030</v>
      </c>
      <c r="E158" s="1"/>
      <c r="RX158" s="73" t="s">
        <v>746</v>
      </c>
      <c r="RY158" s="74" t="s">
        <v>767</v>
      </c>
      <c r="SA158" s="6" t="s">
        <v>745</v>
      </c>
      <c r="SC158" s="23" t="s">
        <v>747</v>
      </c>
      <c r="SD158" s="72" t="s">
        <v>750</v>
      </c>
      <c r="SH158" s="6" t="s">
        <v>748</v>
      </c>
      <c r="SI158" s="6" t="s">
        <v>749</v>
      </c>
      <c r="SK158" s="72" t="s">
        <v>751</v>
      </c>
      <c r="SM158" s="6" t="s">
        <v>752</v>
      </c>
      <c r="SO158" s="6" t="s">
        <v>753</v>
      </c>
      <c r="SQ158" s="6" t="s">
        <v>754</v>
      </c>
      <c r="SS158" s="6" t="s">
        <v>756</v>
      </c>
      <c r="ST158" s="70" t="s">
        <v>755</v>
      </c>
      <c r="SW158" s="71" t="s">
        <v>757</v>
      </c>
      <c r="SX158" s="6" t="s">
        <v>758</v>
      </c>
      <c r="SZ158" s="6" t="s">
        <v>759</v>
      </c>
      <c r="TB158" s="70" t="s">
        <v>760</v>
      </c>
      <c r="TD158" s="6" t="s">
        <v>761</v>
      </c>
      <c r="TE158" s="6" t="s">
        <v>762</v>
      </c>
    </row>
    <row r="159" spans="1:526">
      <c r="B159" t="s">
        <v>668</v>
      </c>
      <c r="C159" s="1">
        <v>1986</v>
      </c>
      <c r="D159" s="1">
        <v>2030</v>
      </c>
      <c r="E159" s="1"/>
      <c r="RY159" s="6" t="s">
        <v>670</v>
      </c>
      <c r="RZ159" s="6" t="s">
        <v>671</v>
      </c>
      <c r="SD159" s="6"/>
      <c r="SF159" s="6" t="s">
        <v>681</v>
      </c>
      <c r="SG159" t="s">
        <v>682</v>
      </c>
      <c r="SK159" s="6"/>
      <c r="SM159" s="6"/>
      <c r="SN159" s="6" t="s">
        <v>672</v>
      </c>
      <c r="SO159" s="6" t="s">
        <v>673</v>
      </c>
      <c r="SP159" s="6"/>
      <c r="SQ159" s="6"/>
      <c r="SR159" s="6" t="s">
        <v>674</v>
      </c>
      <c r="SS159" s="6" t="s">
        <v>675</v>
      </c>
      <c r="ST159" s="6" t="s">
        <v>676</v>
      </c>
      <c r="SV159" s="6" t="s">
        <v>677</v>
      </c>
      <c r="SX159" s="6"/>
      <c r="SZ159" s="6" t="s">
        <v>678</v>
      </c>
      <c r="TB159" s="6" t="s">
        <v>679</v>
      </c>
      <c r="TD159" s="6" t="s">
        <v>680</v>
      </c>
    </row>
    <row r="160" spans="1:526">
      <c r="B160" t="s">
        <v>696</v>
      </c>
      <c r="C160" s="1"/>
      <c r="D160" s="1"/>
      <c r="E160" s="1"/>
      <c r="SK160" s="6" t="s">
        <v>695</v>
      </c>
      <c r="SO160" s="6" t="s">
        <v>694</v>
      </c>
      <c r="SP160" s="6" t="s">
        <v>693</v>
      </c>
      <c r="SR160" s="6"/>
      <c r="SX160" s="6" t="s">
        <v>692</v>
      </c>
      <c r="SZ160" s="6" t="s">
        <v>691</v>
      </c>
      <c r="TB160" s="6" t="s">
        <v>690</v>
      </c>
      <c r="TC160" s="6" t="s">
        <v>688</v>
      </c>
      <c r="TD160" s="6"/>
      <c r="TE160" s="6"/>
      <c r="TF160" s="6" t="s">
        <v>689</v>
      </c>
    </row>
    <row r="161" spans="1:526">
      <c r="B161" t="s">
        <v>697</v>
      </c>
      <c r="C161" s="1"/>
      <c r="D161" s="1"/>
      <c r="E161" s="1"/>
      <c r="SB161" s="6" t="s">
        <v>701</v>
      </c>
      <c r="SF161" t="s">
        <v>55</v>
      </c>
      <c r="SG161" s="6" t="s">
        <v>698</v>
      </c>
      <c r="SH161" s="6" t="s">
        <v>699</v>
      </c>
      <c r="SI161" t="s">
        <v>55</v>
      </c>
      <c r="SJ161" s="6" t="s">
        <v>702</v>
      </c>
      <c r="SS161" t="s">
        <v>55</v>
      </c>
      <c r="ST161" s="6" t="s">
        <v>703</v>
      </c>
      <c r="SU161" t="s">
        <v>55</v>
      </c>
      <c r="SV161" s="6" t="s">
        <v>700</v>
      </c>
      <c r="SZ161" t="s">
        <v>55</v>
      </c>
      <c r="TA161" s="6" t="s">
        <v>704</v>
      </c>
      <c r="TC161" s="6" t="s">
        <v>705</v>
      </c>
      <c r="TE161" s="6" t="s">
        <v>706</v>
      </c>
      <c r="TF161" s="6" t="s">
        <v>707</v>
      </c>
    </row>
    <row r="162" spans="1:526">
      <c r="C162" s="1"/>
      <c r="D162" s="1"/>
      <c r="E162" s="1"/>
      <c r="SM162"/>
    </row>
    <row r="163" spans="1:526">
      <c r="B163" t="s">
        <v>669</v>
      </c>
      <c r="C163" s="1">
        <v>1987</v>
      </c>
      <c r="D163" s="1">
        <v>2030</v>
      </c>
      <c r="E163" s="1"/>
      <c r="RZ163" s="81" t="s">
        <v>832</v>
      </c>
      <c r="SA163" s="81" t="s">
        <v>833</v>
      </c>
      <c r="SC163" s="6">
        <v>3</v>
      </c>
      <c r="SD163" s="6">
        <v>4</v>
      </c>
      <c r="SE163" s="6">
        <v>5</v>
      </c>
      <c r="SG163" s="61" t="s">
        <v>834</v>
      </c>
      <c r="SJ163" s="6">
        <v>7</v>
      </c>
      <c r="SL163" s="6">
        <v>8</v>
      </c>
      <c r="SM163" s="6">
        <v>9</v>
      </c>
      <c r="SN163" s="61" t="s">
        <v>711</v>
      </c>
      <c r="SO163" s="61" t="s">
        <v>710</v>
      </c>
      <c r="SP163" s="62" t="s">
        <v>835</v>
      </c>
      <c r="SQ163" s="70" t="s">
        <v>804</v>
      </c>
      <c r="SS163" s="61" t="s">
        <v>709</v>
      </c>
      <c r="ST163" s="70" t="s">
        <v>802</v>
      </c>
      <c r="SU163" s="60" t="s">
        <v>850</v>
      </c>
      <c r="SV163" s="61" t="s">
        <v>712</v>
      </c>
      <c r="SW163" s="6"/>
      <c r="SX163" s="6" t="s">
        <v>713</v>
      </c>
      <c r="SZ163" s="6" t="s">
        <v>806</v>
      </c>
      <c r="TB163" t="s">
        <v>55</v>
      </c>
      <c r="TC163" s="63" t="s">
        <v>714</v>
      </c>
    </row>
    <row r="164" spans="1:526">
      <c r="B164" t="s">
        <v>720</v>
      </c>
      <c r="C164" s="1"/>
      <c r="D164" s="1"/>
      <c r="E164" s="1"/>
      <c r="SN164" t="s">
        <v>716</v>
      </c>
      <c r="SR164" t="s">
        <v>717</v>
      </c>
      <c r="TC164" s="60" t="s">
        <v>718</v>
      </c>
      <c r="TF164" t="s">
        <v>719</v>
      </c>
    </row>
    <row r="165" spans="1:526">
      <c r="B165" t="s">
        <v>836</v>
      </c>
      <c r="C165" s="1">
        <v>1991</v>
      </c>
      <c r="D165" s="1">
        <v>2030</v>
      </c>
      <c r="E165" s="1"/>
      <c r="SD165" s="6" t="s">
        <v>837</v>
      </c>
      <c r="SE165" t="s">
        <v>55</v>
      </c>
      <c r="SF165" s="6" t="s">
        <v>845</v>
      </c>
      <c r="SH165" s="6" t="s">
        <v>844</v>
      </c>
      <c r="SK165" t="s">
        <v>55</v>
      </c>
      <c r="SL165" s="6" t="s">
        <v>838</v>
      </c>
      <c r="SM165" s="15"/>
      <c r="SP165" s="6" t="s">
        <v>840</v>
      </c>
      <c r="SR165" t="s">
        <v>55</v>
      </c>
      <c r="SS165" s="6" t="s">
        <v>839</v>
      </c>
      <c r="ST165" s="6" t="s">
        <v>828</v>
      </c>
      <c r="SY165" t="s">
        <v>55</v>
      </c>
      <c r="SZ165" s="6" t="s">
        <v>841</v>
      </c>
      <c r="TA165" s="6" t="s">
        <v>842</v>
      </c>
      <c r="TC165" s="70" t="s">
        <v>843</v>
      </c>
    </row>
    <row r="166" spans="1:526">
      <c r="C166" s="1"/>
      <c r="D166" s="1"/>
      <c r="E166" s="1"/>
      <c r="SM166" s="15"/>
      <c r="TC166" s="60"/>
    </row>
    <row r="167" spans="1:526">
      <c r="A167" t="s">
        <v>865</v>
      </c>
      <c r="B167" t="s">
        <v>854</v>
      </c>
      <c r="C167" s="1">
        <v>1931</v>
      </c>
      <c r="D167" s="1">
        <v>2030</v>
      </c>
      <c r="E167" s="1"/>
      <c r="RY167" s="82" t="s">
        <v>855</v>
      </c>
      <c r="RZ167" t="s">
        <v>856</v>
      </c>
      <c r="SA167" t="s">
        <v>857</v>
      </c>
      <c r="SC167" t="s">
        <v>858</v>
      </c>
      <c r="SE167" t="s">
        <v>859</v>
      </c>
      <c r="SH167" t="s">
        <v>860</v>
      </c>
      <c r="SM167" s="15" t="s">
        <v>861</v>
      </c>
      <c r="SQ167" t="s">
        <v>862</v>
      </c>
      <c r="SV167" t="s">
        <v>863</v>
      </c>
      <c r="SY167" t="s">
        <v>864</v>
      </c>
      <c r="TC167" s="60"/>
      <c r="TD167" t="s">
        <v>886</v>
      </c>
    </row>
    <row r="168" spans="1:526">
      <c r="A168" s="30" t="s">
        <v>763</v>
      </c>
      <c r="B168" t="s">
        <v>764</v>
      </c>
      <c r="C168" s="1">
        <v>1959</v>
      </c>
      <c r="D168" s="1">
        <v>2030</v>
      </c>
      <c r="E168" s="1">
        <v>1987</v>
      </c>
      <c r="RY168" t="s">
        <v>765</v>
      </c>
      <c r="RZ168" s="10" t="s">
        <v>768</v>
      </c>
      <c r="SA168" s="6" t="s">
        <v>766</v>
      </c>
      <c r="SB168" t="s">
        <v>55</v>
      </c>
      <c r="SC168" s="6">
        <v>3</v>
      </c>
      <c r="SD168" s="6">
        <v>4</v>
      </c>
      <c r="SE168" s="6">
        <v>5</v>
      </c>
      <c r="SG168" s="6" t="s">
        <v>773</v>
      </c>
      <c r="SI168" t="s">
        <v>780</v>
      </c>
      <c r="SJ168" s="6">
        <v>7</v>
      </c>
      <c r="SL168" s="6">
        <v>8</v>
      </c>
      <c r="SM168" s="6">
        <v>9</v>
      </c>
      <c r="SO168" t="s">
        <v>770</v>
      </c>
      <c r="SP168" t="s">
        <v>774</v>
      </c>
      <c r="SQ168" t="s">
        <v>775</v>
      </c>
      <c r="SS168" t="s">
        <v>771</v>
      </c>
      <c r="ST168" t="s">
        <v>772</v>
      </c>
      <c r="SU168" t="s">
        <v>776</v>
      </c>
      <c r="SW168" t="s">
        <v>777</v>
      </c>
      <c r="TC168" s="60"/>
    </row>
    <row r="169" spans="1:526">
      <c r="A169" s="30" t="s">
        <v>723</v>
      </c>
      <c r="B169" t="s">
        <v>721</v>
      </c>
      <c r="C169" s="1">
        <v>1969</v>
      </c>
      <c r="D169" s="1">
        <v>2030</v>
      </c>
      <c r="E169" s="1">
        <v>1997</v>
      </c>
      <c r="SA169" s="6" t="s">
        <v>725</v>
      </c>
      <c r="SD169" s="6" t="s">
        <v>724</v>
      </c>
      <c r="SF169" s="6" t="s">
        <v>726</v>
      </c>
      <c r="SG169" s="6" t="s">
        <v>727</v>
      </c>
      <c r="SH169" s="6" t="s">
        <v>728</v>
      </c>
      <c r="SI169" s="6" t="s">
        <v>729</v>
      </c>
      <c r="SJ169" s="74" t="s">
        <v>715</v>
      </c>
      <c r="SK169" s="72" t="s">
        <v>730</v>
      </c>
      <c r="SL169" s="6" t="s">
        <v>731</v>
      </c>
      <c r="SM169" s="72" t="s">
        <v>732</v>
      </c>
      <c r="SN169" s="72" t="s">
        <v>733</v>
      </c>
      <c r="SO169" s="6" t="s">
        <v>734</v>
      </c>
      <c r="SP169" s="6" t="s">
        <v>722</v>
      </c>
      <c r="SQ169" s="6" t="s">
        <v>735</v>
      </c>
      <c r="SR169" t="s">
        <v>55</v>
      </c>
      <c r="SS169" s="72" t="s">
        <v>709</v>
      </c>
      <c r="ST169" s="72" t="s">
        <v>742</v>
      </c>
      <c r="SU169" s="6" t="s">
        <v>741</v>
      </c>
      <c r="SV169" s="6" t="s">
        <v>736</v>
      </c>
      <c r="SW169" s="6" t="s">
        <v>740</v>
      </c>
      <c r="SX169" s="6" t="s">
        <v>739</v>
      </c>
      <c r="TC169" s="60" t="s">
        <v>55</v>
      </c>
      <c r="TD169" s="6" t="s">
        <v>737</v>
      </c>
      <c r="TE169" s="6" t="s">
        <v>738</v>
      </c>
    </row>
    <row r="170" spans="1:526">
      <c r="A170" s="30" t="s">
        <v>779</v>
      </c>
      <c r="B170" t="s">
        <v>778</v>
      </c>
      <c r="C170" s="1">
        <v>1971</v>
      </c>
      <c r="D170" s="1">
        <v>2030</v>
      </c>
      <c r="E170" s="1">
        <v>1999</v>
      </c>
      <c r="SI170" t="s">
        <v>780</v>
      </c>
      <c r="SJ170" t="s">
        <v>781</v>
      </c>
      <c r="SL170" s="76" t="s">
        <v>782</v>
      </c>
      <c r="SN170" s="77" t="s">
        <v>711</v>
      </c>
      <c r="SO170" s="60" t="s">
        <v>783</v>
      </c>
      <c r="SR170" t="s">
        <v>784</v>
      </c>
      <c r="SS170" s="60" t="s">
        <v>785</v>
      </c>
      <c r="ST170" s="60" t="s">
        <v>794</v>
      </c>
      <c r="SU170" t="s">
        <v>786</v>
      </c>
      <c r="SV170" s="61" t="s">
        <v>712</v>
      </c>
      <c r="SX170" s="63" t="s">
        <v>793</v>
      </c>
      <c r="SY170" s="60" t="s">
        <v>792</v>
      </c>
      <c r="SZ170" s="61" t="s">
        <v>787</v>
      </c>
      <c r="TA170" s="60" t="s">
        <v>788</v>
      </c>
      <c r="TB170" s="60" t="s">
        <v>789</v>
      </c>
      <c r="TC170" s="60" t="s">
        <v>790</v>
      </c>
      <c r="TD170" s="60" t="s">
        <v>791</v>
      </c>
    </row>
    <row r="171" spans="1:526">
      <c r="A171" t="s">
        <v>847</v>
      </c>
      <c r="B171" t="s">
        <v>846</v>
      </c>
      <c r="C171" s="1">
        <v>1971</v>
      </c>
      <c r="D171" s="1">
        <v>2030</v>
      </c>
      <c r="E171" s="1">
        <v>1998</v>
      </c>
      <c r="SE171" s="6" t="s">
        <v>853</v>
      </c>
      <c r="SH171" t="s">
        <v>55</v>
      </c>
      <c r="SI171" t="s">
        <v>780</v>
      </c>
      <c r="SK171" s="74" t="s">
        <v>848</v>
      </c>
      <c r="SL171" s="60" t="s">
        <v>849</v>
      </c>
      <c r="SM171"/>
      <c r="SN171" s="77" t="s">
        <v>711</v>
      </c>
      <c r="SR171" s="6" t="s">
        <v>784</v>
      </c>
      <c r="ST171" t="s">
        <v>55</v>
      </c>
      <c r="SU171" s="71" t="s">
        <v>852</v>
      </c>
      <c r="SV171" s="6" t="s">
        <v>851</v>
      </c>
      <c r="TC171" t="s">
        <v>55</v>
      </c>
    </row>
    <row r="172" spans="1:526">
      <c r="A172" t="s">
        <v>796</v>
      </c>
      <c r="B172" t="s">
        <v>795</v>
      </c>
      <c r="C172" s="1">
        <v>1972</v>
      </c>
      <c r="D172" s="1">
        <v>2030</v>
      </c>
      <c r="E172" s="1">
        <v>2002</v>
      </c>
      <c r="SK172" s="6" t="s">
        <v>800</v>
      </c>
      <c r="SL172" s="75" t="s">
        <v>799</v>
      </c>
      <c r="SO172" s="78" t="s">
        <v>710</v>
      </c>
      <c r="SP172" s="70" t="s">
        <v>805</v>
      </c>
      <c r="SQ172" s="70" t="s">
        <v>804</v>
      </c>
      <c r="SS172" s="70" t="s">
        <v>803</v>
      </c>
      <c r="ST172" s="70" t="s">
        <v>802</v>
      </c>
      <c r="SW172" t="s">
        <v>55</v>
      </c>
      <c r="SX172" s="70" t="s">
        <v>801</v>
      </c>
      <c r="SY172" t="s">
        <v>55</v>
      </c>
      <c r="SZ172" s="6" t="s">
        <v>806</v>
      </c>
      <c r="TA172" t="s">
        <v>55</v>
      </c>
      <c r="TB172" s="6" t="s">
        <v>808</v>
      </c>
      <c r="TC172" s="60" t="s">
        <v>55</v>
      </c>
      <c r="TD172" s="6" t="s">
        <v>807</v>
      </c>
    </row>
    <row r="173" spans="1:526">
      <c r="A173" s="30" t="s">
        <v>798</v>
      </c>
      <c r="B173" t="s">
        <v>797</v>
      </c>
      <c r="C173" s="1">
        <v>1972</v>
      </c>
      <c r="D173" s="1">
        <v>2030</v>
      </c>
      <c r="E173" s="1">
        <v>1995</v>
      </c>
      <c r="SH173" s="9" t="s">
        <v>809</v>
      </c>
      <c r="SI173" s="60" t="s">
        <v>810</v>
      </c>
      <c r="SK173" s="68" t="s">
        <v>814</v>
      </c>
      <c r="SL173" s="79" t="s">
        <v>811</v>
      </c>
      <c r="SN173" s="72" t="s">
        <v>733</v>
      </c>
      <c r="SO173" s="80" t="s">
        <v>816</v>
      </c>
      <c r="SQ173" t="s">
        <v>55</v>
      </c>
      <c r="SR173" t="s">
        <v>815</v>
      </c>
      <c r="TA173" s="6" t="s">
        <v>812</v>
      </c>
      <c r="TC173" s="60"/>
      <c r="TD173" s="60" t="s">
        <v>813</v>
      </c>
    </row>
    <row r="174" spans="1:526">
      <c r="A174" t="s">
        <v>817</v>
      </c>
      <c r="B174" t="s">
        <v>818</v>
      </c>
      <c r="C174" s="1">
        <v>1967</v>
      </c>
      <c r="D174" s="1">
        <v>2030</v>
      </c>
      <c r="E174" s="1"/>
      <c r="SD174" s="6" t="s">
        <v>819</v>
      </c>
      <c r="SG174" t="s">
        <v>55</v>
      </c>
      <c r="SH174" s="23" t="s">
        <v>820</v>
      </c>
      <c r="SI174" s="70" t="s">
        <v>821</v>
      </c>
      <c r="SK174" s="71" t="s">
        <v>822</v>
      </c>
      <c r="SL174" s="76" t="s">
        <v>823</v>
      </c>
      <c r="SO174" s="60" t="s">
        <v>824</v>
      </c>
      <c r="SP174" s="60" t="s">
        <v>825</v>
      </c>
      <c r="SQ174" s="60" t="s">
        <v>826</v>
      </c>
      <c r="SR174" s="60" t="s">
        <v>827</v>
      </c>
      <c r="ST174" s="60" t="s">
        <v>828</v>
      </c>
      <c r="SU174" t="s">
        <v>55</v>
      </c>
      <c r="SV174" s="6" t="s">
        <v>831</v>
      </c>
      <c r="SY174" t="s">
        <v>55</v>
      </c>
      <c r="TC174" s="70" t="s">
        <v>829</v>
      </c>
      <c r="TF174" s="6" t="s">
        <v>830</v>
      </c>
    </row>
    <row r="175" spans="1:526">
      <c r="A175" t="s">
        <v>875</v>
      </c>
      <c r="B175" t="s">
        <v>876</v>
      </c>
      <c r="C175" s="1">
        <v>1963</v>
      </c>
      <c r="D175" s="1">
        <v>2030</v>
      </c>
      <c r="E175" s="1"/>
      <c r="SD175" s="15"/>
      <c r="SG175" s="10" t="s">
        <v>877</v>
      </c>
      <c r="SH175" s="15"/>
      <c r="SI175" s="60"/>
      <c r="SJ175" s="70" t="s">
        <v>878</v>
      </c>
      <c r="SK175" s="60"/>
      <c r="SL175" s="60"/>
      <c r="SM175" s="60" t="s">
        <v>55</v>
      </c>
      <c r="SN175" s="70" t="s">
        <v>885</v>
      </c>
      <c r="SO175" s="70" t="s">
        <v>879</v>
      </c>
      <c r="SP175" s="70" t="s">
        <v>880</v>
      </c>
      <c r="SQ175" s="70" t="s">
        <v>881</v>
      </c>
      <c r="SR175" s="70" t="s">
        <v>882</v>
      </c>
      <c r="SS175" s="70" t="s">
        <v>883</v>
      </c>
      <c r="ST175" s="60"/>
      <c r="SU175" s="70" t="s">
        <v>884</v>
      </c>
      <c r="SV175" s="15"/>
      <c r="SZ175" t="s">
        <v>55</v>
      </c>
      <c r="TC175" s="60"/>
      <c r="TF175" s="15"/>
    </row>
    <row r="176" spans="1:526">
      <c r="C176" s="1"/>
      <c r="D176" s="1"/>
      <c r="E176" s="1"/>
      <c r="TC176" s="60"/>
    </row>
    <row r="177" spans="1:524" ht="13.5" customHeight="1">
      <c r="A177" s="59" t="s">
        <v>614</v>
      </c>
      <c r="C177" s="1"/>
      <c r="D177" s="1"/>
      <c r="E177" s="1"/>
    </row>
    <row r="178" spans="1:524">
      <c r="B178" s="34" t="s">
        <v>622</v>
      </c>
      <c r="C178" s="1">
        <v>1800</v>
      </c>
      <c r="D178" s="1">
        <v>2030</v>
      </c>
      <c r="E178" s="1"/>
      <c r="NR178" s="6" t="s">
        <v>685</v>
      </c>
      <c r="NT178" s="6" t="s">
        <v>684</v>
      </c>
      <c r="OE178" s="6" t="s">
        <v>683</v>
      </c>
      <c r="QS178" s="10" t="s">
        <v>534</v>
      </c>
      <c r="QT178" s="15"/>
      <c r="RE178" s="6" t="s">
        <v>538</v>
      </c>
      <c r="RF178" s="15"/>
      <c r="RG178" s="15"/>
      <c r="SG178" s="6" t="s">
        <v>641</v>
      </c>
    </row>
    <row r="179" spans="1:524">
      <c r="B179" s="34" t="s">
        <v>564</v>
      </c>
      <c r="C179" s="1">
        <v>1950</v>
      </c>
      <c r="D179" s="1">
        <v>2030</v>
      </c>
      <c r="E179" s="1"/>
      <c r="QT179" s="6" t="s">
        <v>539</v>
      </c>
      <c r="RD179" t="s">
        <v>55</v>
      </c>
      <c r="RF179" s="6" t="s">
        <v>535</v>
      </c>
      <c r="RG179" s="6" t="s">
        <v>540</v>
      </c>
      <c r="RH179" s="9" t="s">
        <v>536</v>
      </c>
      <c r="RP179" s="6" t="s">
        <v>537</v>
      </c>
    </row>
    <row r="180" spans="1:524">
      <c r="B180" s="34" t="s">
        <v>533</v>
      </c>
      <c r="C180" s="1">
        <v>1515</v>
      </c>
      <c r="D180" s="1">
        <v>2030</v>
      </c>
      <c r="E180" s="1"/>
      <c r="W180" t="s">
        <v>553</v>
      </c>
      <c r="FR180" t="s">
        <v>552</v>
      </c>
      <c r="IY180" t="s">
        <v>551</v>
      </c>
      <c r="LK180" t="s">
        <v>550</v>
      </c>
      <c r="LL180" t="s">
        <v>55</v>
      </c>
      <c r="LM180" t="s">
        <v>549</v>
      </c>
      <c r="NM180" s="5" t="s">
        <v>548</v>
      </c>
      <c r="OB180" t="s">
        <v>55</v>
      </c>
      <c r="OC180" s="6" t="s">
        <v>547</v>
      </c>
      <c r="OL180" t="s">
        <v>55</v>
      </c>
      <c r="OM180" s="6" t="s">
        <v>545</v>
      </c>
      <c r="PB180" t="s">
        <v>55</v>
      </c>
      <c r="PC180" s="6" t="s">
        <v>544</v>
      </c>
      <c r="PO180" t="s">
        <v>55</v>
      </c>
      <c r="RA180" t="s">
        <v>55</v>
      </c>
      <c r="RB180" s="6" t="s">
        <v>562</v>
      </c>
      <c r="RD180" s="10" t="s">
        <v>541</v>
      </c>
      <c r="RI180" s="2"/>
    </row>
    <row r="181" spans="1:524">
      <c r="B181" s="34" t="s">
        <v>609</v>
      </c>
      <c r="C181" s="1">
        <v>1926</v>
      </c>
      <c r="D181" s="1">
        <v>2030</v>
      </c>
      <c r="E181" s="1"/>
      <c r="NM181" s="31"/>
      <c r="OC181" s="15"/>
      <c r="OM181" s="15"/>
      <c r="OO181" s="7"/>
      <c r="PC181" s="15"/>
      <c r="PQ181" s="6" t="s">
        <v>543</v>
      </c>
      <c r="PW181" s="10" t="s">
        <v>542</v>
      </c>
      <c r="QJ181" t="s">
        <v>611</v>
      </c>
      <c r="QM181" t="s">
        <v>55</v>
      </c>
      <c r="QN181" s="9" t="s">
        <v>686</v>
      </c>
      <c r="QR181" s="9" t="s">
        <v>570</v>
      </c>
      <c r="RF181" s="10" t="s">
        <v>555</v>
      </c>
      <c r="RG181" s="83"/>
      <c r="RI181" s="2"/>
    </row>
    <row r="182" spans="1:524">
      <c r="B182" s="34" t="s">
        <v>635</v>
      </c>
      <c r="C182" s="1">
        <v>1899</v>
      </c>
      <c r="D182" s="1">
        <v>2030</v>
      </c>
      <c r="E182" s="1"/>
      <c r="NM182" s="31"/>
      <c r="OC182" s="15"/>
      <c r="OO182" s="7"/>
      <c r="OP182" t="s">
        <v>612</v>
      </c>
      <c r="PC182" s="15"/>
      <c r="PQ182" s="15"/>
      <c r="QO182"/>
      <c r="RX182" t="s">
        <v>633</v>
      </c>
      <c r="SH182" t="s">
        <v>636</v>
      </c>
      <c r="SQ182" t="s">
        <v>634</v>
      </c>
    </row>
    <row r="183" spans="1:524">
      <c r="B183" s="34" t="s">
        <v>621</v>
      </c>
      <c r="C183" s="1">
        <v>1898</v>
      </c>
      <c r="D183" s="1">
        <v>2030</v>
      </c>
      <c r="E183" s="1"/>
      <c r="NM183" s="31"/>
      <c r="OC183" s="15"/>
      <c r="OM183" s="15"/>
      <c r="OO183" s="4" t="s">
        <v>546</v>
      </c>
      <c r="PC183" s="15"/>
      <c r="PQ183" s="15"/>
      <c r="QG183" s="9" t="s">
        <v>565</v>
      </c>
      <c r="RF183" s="6" t="s">
        <v>887</v>
      </c>
      <c r="RG183" s="10" t="s">
        <v>610</v>
      </c>
      <c r="RI183" s="2"/>
      <c r="RP183" s="9" t="s">
        <v>554</v>
      </c>
    </row>
    <row r="184" spans="1:524">
      <c r="B184" s="34" t="s">
        <v>623</v>
      </c>
      <c r="C184" s="1">
        <v>1982</v>
      </c>
      <c r="D184" s="1">
        <v>2030</v>
      </c>
      <c r="E184" s="1"/>
      <c r="NM184" s="31"/>
      <c r="OC184" s="15"/>
      <c r="PC184" s="15"/>
      <c r="PQ184" s="15"/>
      <c r="RU184" s="9" t="s">
        <v>626</v>
      </c>
      <c r="SD184" t="s">
        <v>627</v>
      </c>
      <c r="SH184" t="s">
        <v>632</v>
      </c>
      <c r="SL184" t="s">
        <v>624</v>
      </c>
      <c r="SP184" t="s">
        <v>625</v>
      </c>
      <c r="SV184" t="s">
        <v>628</v>
      </c>
      <c r="TA184" t="s">
        <v>629</v>
      </c>
      <c r="TB184" t="s">
        <v>630</v>
      </c>
      <c r="TD184" t="s">
        <v>631</v>
      </c>
    </row>
    <row r="185" spans="1:524">
      <c r="C185" s="1"/>
      <c r="D185" s="1"/>
      <c r="E185" s="1"/>
    </row>
    <row r="186" spans="1:524">
      <c r="A186" s="59" t="s">
        <v>613</v>
      </c>
      <c r="C186" s="1"/>
      <c r="D186" s="1"/>
      <c r="E186" s="1"/>
    </row>
    <row r="187" spans="1:524">
      <c r="A187" s="30" t="s">
        <v>175</v>
      </c>
      <c r="B187" s="33" t="s">
        <v>602</v>
      </c>
      <c r="C187" s="1">
        <v>1623</v>
      </c>
      <c r="D187" s="1">
        <v>1662</v>
      </c>
      <c r="E187" s="1"/>
    </row>
    <row r="188" spans="1:524">
      <c r="A188" s="30" t="s">
        <v>181</v>
      </c>
      <c r="B188" s="34" t="s">
        <v>600</v>
      </c>
      <c r="C188" s="1">
        <v>1724</v>
      </c>
      <c r="D188" s="1">
        <v>1804</v>
      </c>
      <c r="E188" s="1"/>
      <c r="F188" t="s">
        <v>601</v>
      </c>
    </row>
    <row r="189" spans="1:524">
      <c r="B189" s="34" t="s">
        <v>606</v>
      </c>
      <c r="C189" s="1">
        <v>1788</v>
      </c>
      <c r="D189" s="1">
        <v>1860</v>
      </c>
      <c r="E189" s="1"/>
    </row>
    <row r="190" spans="1:524">
      <c r="A190" s="30" t="s">
        <v>599</v>
      </c>
      <c r="B190" s="34" t="s">
        <v>598</v>
      </c>
      <c r="C190" s="1">
        <v>1818</v>
      </c>
      <c r="D190" s="1">
        <v>1883</v>
      </c>
      <c r="E190" s="1"/>
    </row>
    <row r="191" spans="1:524">
      <c r="B191" s="34" t="s">
        <v>605</v>
      </c>
      <c r="C191" s="1">
        <v>1844</v>
      </c>
      <c r="D191" s="1">
        <v>1900</v>
      </c>
      <c r="E191" s="1"/>
      <c r="F191" t="s">
        <v>607</v>
      </c>
    </row>
    <row r="192" spans="1:524">
      <c r="A192" s="30" t="s">
        <v>175</v>
      </c>
      <c r="B192" s="33" t="s">
        <v>603</v>
      </c>
      <c r="C192" s="1">
        <v>1857</v>
      </c>
      <c r="D192" s="1">
        <v>1913</v>
      </c>
      <c r="E192" s="1"/>
    </row>
    <row r="193" spans="1:498">
      <c r="B193" s="34" t="s">
        <v>604</v>
      </c>
      <c r="C193" s="1">
        <v>1864</v>
      </c>
      <c r="D193" s="1">
        <v>1920</v>
      </c>
      <c r="E193" s="1"/>
    </row>
    <row r="194" spans="1:498">
      <c r="A194" s="30" t="s">
        <v>178</v>
      </c>
      <c r="B194" s="36" t="s">
        <v>572</v>
      </c>
      <c r="C194" s="1">
        <v>1861</v>
      </c>
      <c r="D194" s="1">
        <v>1947</v>
      </c>
      <c r="E194" s="1"/>
      <c r="PA194" s="9" t="s">
        <v>574</v>
      </c>
      <c r="PT194" s="9" t="s">
        <v>575</v>
      </c>
    </row>
    <row r="195" spans="1:498">
      <c r="A195" s="30" t="s">
        <v>178</v>
      </c>
      <c r="B195" s="36" t="s">
        <v>571</v>
      </c>
      <c r="C195" s="1">
        <v>1872</v>
      </c>
      <c r="D195" s="1">
        <v>1970</v>
      </c>
      <c r="E195" s="1"/>
      <c r="F195" t="s">
        <v>573</v>
      </c>
      <c r="OV195" t="s">
        <v>576</v>
      </c>
      <c r="PC195" t="s">
        <v>577</v>
      </c>
    </row>
    <row r="196" spans="1:498">
      <c r="A196" s="30" t="s">
        <v>175</v>
      </c>
      <c r="B196" s="33" t="s">
        <v>597</v>
      </c>
      <c r="C196" s="1">
        <v>1905</v>
      </c>
      <c r="D196" s="1">
        <v>1980</v>
      </c>
      <c r="E196" s="1"/>
    </row>
    <row r="197" spans="1:498">
      <c r="A197" s="30" t="s">
        <v>175</v>
      </c>
      <c r="B197" s="33" t="s">
        <v>593</v>
      </c>
      <c r="C197" s="1">
        <v>1908</v>
      </c>
      <c r="D197" s="1">
        <v>2009</v>
      </c>
      <c r="E197" s="1"/>
      <c r="F197" t="s">
        <v>594</v>
      </c>
      <c r="QT197" s="9" t="s">
        <v>595</v>
      </c>
      <c r="QZ197" t="s">
        <v>55</v>
      </c>
      <c r="RA197" t="s">
        <v>596</v>
      </c>
    </row>
    <row r="198" spans="1:498">
      <c r="A198" s="30" t="s">
        <v>175</v>
      </c>
      <c r="B198" s="33" t="s">
        <v>578</v>
      </c>
      <c r="C198" s="1">
        <v>1925</v>
      </c>
      <c r="D198" s="1">
        <v>1995</v>
      </c>
      <c r="E198" s="1"/>
      <c r="F198" t="s">
        <v>579</v>
      </c>
      <c r="RG198" t="s">
        <v>582</v>
      </c>
      <c r="RJ198" t="s">
        <v>55</v>
      </c>
      <c r="RK198" s="9" t="s">
        <v>580</v>
      </c>
      <c r="RR198" t="s">
        <v>55</v>
      </c>
      <c r="RS198" s="9" t="s">
        <v>581</v>
      </c>
    </row>
    <row r="199" spans="1:498">
      <c r="A199" s="30" t="s">
        <v>175</v>
      </c>
      <c r="B199" s="33" t="s">
        <v>588</v>
      </c>
      <c r="C199" s="1">
        <v>1926</v>
      </c>
      <c r="D199" s="1">
        <v>1984</v>
      </c>
      <c r="E199" s="1"/>
      <c r="RC199" t="s">
        <v>589</v>
      </c>
      <c r="RM199" t="s">
        <v>55</v>
      </c>
      <c r="RN199" t="s">
        <v>590</v>
      </c>
    </row>
    <row r="200" spans="1:498">
      <c r="A200" s="30" t="s">
        <v>175</v>
      </c>
      <c r="B200" s="33" t="s">
        <v>591</v>
      </c>
      <c r="C200" s="1">
        <v>1930</v>
      </c>
      <c r="D200" s="1">
        <v>2002</v>
      </c>
      <c r="E200" s="1"/>
      <c r="RR200" t="s">
        <v>592</v>
      </c>
    </row>
    <row r="201" spans="1:498">
      <c r="A201" s="30" t="s">
        <v>175</v>
      </c>
      <c r="B201" s="33" t="s">
        <v>583</v>
      </c>
      <c r="C201" s="1">
        <v>1947</v>
      </c>
      <c r="D201" s="1">
        <v>2020</v>
      </c>
      <c r="E201" s="1"/>
      <c r="F201" t="s">
        <v>584</v>
      </c>
      <c r="RR201" t="s">
        <v>586</v>
      </c>
      <c r="RZ201" t="s">
        <v>587</v>
      </c>
      <c r="SC201" t="s">
        <v>55</v>
      </c>
      <c r="SD201" s="9" t="s">
        <v>585</v>
      </c>
    </row>
    <row r="202" spans="1:498">
      <c r="C202" s="1"/>
      <c r="D202" s="1"/>
      <c r="E202" s="1"/>
    </row>
    <row r="203" spans="1:498">
      <c r="C203" s="1"/>
      <c r="D203" s="1"/>
      <c r="E203" s="1"/>
    </row>
    <row r="204" spans="1:498">
      <c r="C204" s="1"/>
      <c r="D204" s="1"/>
      <c r="E204" s="1"/>
    </row>
    <row r="205" spans="1:498">
      <c r="C205" s="1"/>
      <c r="D205" s="1"/>
      <c r="E205" s="1"/>
    </row>
    <row r="206" spans="1:498">
      <c r="C206" s="1"/>
      <c r="D206" s="1"/>
      <c r="E206" s="1"/>
    </row>
    <row r="207" spans="1:498">
      <c r="C207" s="1"/>
      <c r="D207" s="1"/>
      <c r="E207" s="1"/>
    </row>
    <row r="208" spans="1:498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</sheetData>
  <mergeCells count="53">
    <mergeCell ref="Q2:Z2"/>
    <mergeCell ref="AA2:AJ2"/>
    <mergeCell ref="AK2:AT2"/>
    <mergeCell ref="AU2:BD2"/>
    <mergeCell ref="G2:P2"/>
    <mergeCell ref="BE2:BN2"/>
    <mergeCell ref="MS2:NB2"/>
    <mergeCell ref="QY2:RH2"/>
    <mergeCell ref="QO2:QX2"/>
    <mergeCell ref="OG2:OP2"/>
    <mergeCell ref="NW2:OF2"/>
    <mergeCell ref="NM2:NV2"/>
    <mergeCell ref="NC2:NL2"/>
    <mergeCell ref="OQ2:OZ2"/>
    <mergeCell ref="PA2:PJ2"/>
    <mergeCell ref="PK2:PT2"/>
    <mergeCell ref="PU2:QD2"/>
    <mergeCell ref="QE2:QN2"/>
    <mergeCell ref="JG2:JP2"/>
    <mergeCell ref="JQ2:JZ2"/>
    <mergeCell ref="KA2:KJ2"/>
    <mergeCell ref="TG2:TP2"/>
    <mergeCell ref="RI2:RR2"/>
    <mergeCell ref="RS2:SB2"/>
    <mergeCell ref="SC2:SL2"/>
    <mergeCell ref="SM2:SV2"/>
    <mergeCell ref="SW2:TF2"/>
    <mergeCell ref="IW2:JF2"/>
    <mergeCell ref="MI2:MR2"/>
    <mergeCell ref="LY2:MH2"/>
    <mergeCell ref="LO2:LX2"/>
    <mergeCell ref="KK2:KT2"/>
    <mergeCell ref="KU2:LD2"/>
    <mergeCell ref="LE2:LN2"/>
    <mergeCell ref="GO2:GX2"/>
    <mergeCell ref="GE2:GN2"/>
    <mergeCell ref="IM2:IV2"/>
    <mergeCell ref="IC2:IL2"/>
    <mergeCell ref="HS2:IB2"/>
    <mergeCell ref="HI2:HR2"/>
    <mergeCell ref="GY2:HH2"/>
    <mergeCell ref="FU2:GD2"/>
    <mergeCell ref="FK2:FT2"/>
    <mergeCell ref="FA2:FJ2"/>
    <mergeCell ref="EQ2:EZ2"/>
    <mergeCell ref="EG2:EP2"/>
    <mergeCell ref="BY2:CH2"/>
    <mergeCell ref="BO2:BX2"/>
    <mergeCell ref="DW2:EF2"/>
    <mergeCell ref="DM2:DV2"/>
    <mergeCell ref="DC2:DL2"/>
    <mergeCell ref="CS2:DB2"/>
    <mergeCell ref="CI2:CR2"/>
  </mergeCells>
  <conditionalFormatting sqref="DM4:DN15 DM17:DN18 G4:DL18 GS19:GT19 GS21:GT21 BE19:GR21 GE33:KJ35 BE31:GD37 GE36:KY37 LA36:LB37 BE43:KY43 GE45:KY49 KX48:LB49 G19:BD55 BE44:GD55 DO4:LI18 LK4:TP18 LJ5:LJ18 GU19:TP21 BE22:TP30 KK35:TP35 KH33:TP34 GE31:TP32 BE34:TP34 LD36:TP37 BE37:TP42 LW43:TP43 KZ47:LT47 LW45:MA45 MB45:TP47 LD48:TP49 GE44:TP44 G56:TP56 NO57:TP57 G57:NM57 G58:TP58 NI59:TP59 NH60:TP60 G59:NG60 NU61:TP61 GE61:NR61 G5:TP5 GE62:TP71 NZ72:TP73 GE72:NX73 GE74:OR74 OT74:TP74 GE84:TP84 NY75 OM79:OS79 OW79:TP79 GE79:OK79 OY80:PC81 GE75:NX76 GE88:NX88 GE77:TP78 NZ75:TP76 NZ88:TP88 OS98:OS99 GE85:OX85 GE93:OR99 OS93:OS96 OT93:TP99 PK102:PR105 PJ103:PJ105 GE102:OY105 PS100 GE100:PR101 GE110:PX110 PZ110:TP110 GE106:TP109 OZ103:OZ105 PT100:TP105 PS103:PS104 PA102:PI105 GE89:TP92 GE86:TP87 PD85:TP85 LG4:LJ4 GE80:OX83 PD80:TP83 G61:GD116 GE111:TP116 GE50:TP55 G143:LI155 SK144:SK155 RG143:RG155 RF144:RF155 RH144:RH155 RI143:SC155 SD144:SE155 SF143:SG155 SI143:SJ155 SH144:SH155 SL143:TP155 LK143:RE155 LJ143:LJ150 LJ152:LJ155 RZ162:TJ162 RZ156:SO162 RZ164:ST167 SP156:ST163 G117:TP142 OM184:OP184 SD169:SX169 SJ170:ST171 G180:JI184 QT178:RD179 OF178:QR178 G178:OD178 G179:QR179 RJ180:RO180 OP180:PP180 QH180:QQ180 PX180:QF180 PR180:PV182 OP183:QF184 RJ183:RO184 PX181:QQ182 QH183:RF184 RJ181:RS182 QT180:RE184 RA200:RA202 RA198 G196:QZ202 PT182:QA182 OO181:PP182 JY180:ON184 QD184:QJ184 QL182:QV182 RC182:RU182 RF178:TP179 G185:TP195 RB196:TP202 RQ180:TP184 G203:TP213 SU156:TP171 RZ169:SH171 SJ171:TD171 G172:TP177 G156:RY171 QU184:RS184">
    <cfRule type="expression" dxfId="18" priority="83">
      <formula>OR($C4&gt;=G$1+G$3, $D4&lt;=G$1+G$3)</formula>
    </cfRule>
  </conditionalFormatting>
  <conditionalFormatting sqref="OL79">
    <cfRule type="expression" dxfId="17" priority="85">
      <formula>OR($C79&gt;=OU$1+OU$3, $D79&lt;=OU$1+OU$3)</formula>
    </cfRule>
  </conditionalFormatting>
  <conditionalFormatting sqref="OV79">
    <cfRule type="expression" dxfId="16" priority="87">
      <formula>OR($C79&gt;=OT$1+OT$3, $D79&lt;=OT$1+OT$3)</formula>
    </cfRule>
  </conditionalFormatting>
  <conditionalFormatting sqref="LC36:LC42 LC44 LC34 LC48:LC56">
    <cfRule type="expression" dxfId="15" priority="98">
      <formula>OR($C34&gt;=KZ$1+KZ$3, $D34&lt;=KZ$1+KZ$3)</formula>
    </cfRule>
  </conditionalFormatting>
  <conditionalFormatting sqref="DN15:DN16 GT20 NT57:NT64 NT72:NT73 NT75:NT76">
    <cfRule type="expression" dxfId="14" priority="104">
      <formula>OR($C15&gt;=DM$1+DM$3, $D15&lt;=DM$1+DM$3)</formula>
    </cfRule>
  </conditionalFormatting>
  <conditionalFormatting sqref="OZ102">
    <cfRule type="expression" dxfId="13" priority="132">
      <formula>OR($C102&gt;=PJ$1+PJ$3, $D102&lt;=PJ$1+PJ$3)</formula>
    </cfRule>
  </conditionalFormatting>
  <conditionalFormatting sqref="PS101 NY73 RA196">
    <cfRule type="expression" dxfId="12" priority="133">
      <formula>OR($C77&gt;=NY$1+NY$3, $D77&lt;=NY$1+NY$3)</formula>
    </cfRule>
  </conditionalFormatting>
  <conditionalFormatting sqref="RF143 RH143">
    <cfRule type="expression" dxfId="11" priority="225">
      <formula>OR(#REF!&gt;=RF$1+RF$3,#REF!&lt;= RF$1+RF$3)</formula>
    </cfRule>
  </conditionalFormatting>
  <conditionalFormatting sqref="NY72">
    <cfRule type="expression" dxfId="10" priority="274">
      <formula>OR($C77&gt;=NY$1+NY$3, $D77&lt;=NY$1+NY$3)</formula>
    </cfRule>
  </conditionalFormatting>
  <conditionalFormatting sqref="SH143 SK143">
    <cfRule type="expression" dxfId="9" priority="438">
      <formula>OR(#REF!&gt;=SH$1+SH$3,#REF!&lt;= SH$1+SH$3)</formula>
    </cfRule>
  </conditionalFormatting>
  <conditionalFormatting sqref="NH59">
    <cfRule type="expression" dxfId="8" priority="528">
      <formula>OR($C57&gt;=NN$1+NN$3, $D57&lt;=NN$1+NN$3)</formula>
    </cfRule>
  </conditionalFormatting>
  <conditionalFormatting sqref="NY76">
    <cfRule type="expression" dxfId="7" priority="611">
      <formula>OR($C88&gt;=NY$1+NY$3, $D88&lt;=NY$1+NY$3)</formula>
    </cfRule>
  </conditionalFormatting>
  <conditionalFormatting sqref="OS74">
    <cfRule type="expression" dxfId="6" priority="698">
      <formula>OR($C97&gt;=OS$1+OS$3, $D97&lt;=OS$1+OS$3)</formula>
    </cfRule>
  </conditionalFormatting>
  <conditionalFormatting sqref="SD143:SE143">
    <cfRule type="expression" dxfId="5" priority="704">
      <formula>OR(#REF!&gt;=SE$1+SE$3,#REF!&lt;= SE$1+SE$3)</formula>
    </cfRule>
  </conditionalFormatting>
  <conditionalFormatting sqref="OY85:PC85 PW181:PW182 PQ181:PQ182">
    <cfRule type="expression" dxfId="4" priority="801">
      <formula>OR($C83&gt;=OY$1+OY$3, $D83&lt;=OY$1+OY$3)</formula>
    </cfRule>
  </conditionalFormatting>
  <conditionalFormatting sqref="QS178 RE178 OE178">
    <cfRule type="expression" dxfId="3" priority="821">
      <formula>OR($C179&gt;=OE$1+OE$3, $D179&lt;=OE$1+OE$3)</formula>
    </cfRule>
  </conditionalFormatting>
  <conditionalFormatting sqref="LJ151">
    <cfRule type="expression" dxfId="2" priority="952">
      <formula>OR($C4&gt;=LJ$1+LJ$3, $D4&lt;=LJ$1+LJ$3)</formula>
    </cfRule>
  </conditionalFormatting>
  <conditionalFormatting sqref="RJ151:RO151 RB151:RE151">
    <cfRule type="expression" dxfId="1" priority="1091">
      <formula>OR($C180&gt;=JJ$1+JJ$3, $D180&lt;=JJ$1+JJ$3)</formula>
    </cfRule>
  </conditionalFormatting>
  <conditionalFormatting sqref="PC143 PQ143 PW143 RD143 QS143">
    <cfRule type="expression" dxfId="0" priority="1093">
      <formula>OR($C180&gt;=PC$1+PC$3, $D180&lt;=PC$1+PC$3)</formula>
    </cfRule>
  </conditionalFormatting>
  <hyperlinks>
    <hyperlink ref="A158" r:id="rId1"/>
  </hyperlinks>
  <pageMargins left="0.19685039370078741" right="0" top="0.23622047244094491" bottom="0.74803149606299213" header="0.31496062992125984" footer="0.31496062992125984"/>
  <pageSetup paperSize="9" scale="16" orientation="landscape" r:id="rId2"/>
  <colBreaks count="1" manualBreakCount="1">
    <brk id="47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P23"/>
  <sheetViews>
    <sheetView showGridLines="0" workbookViewId="0">
      <selection activeCell="J22" sqref="J22"/>
    </sheetView>
  </sheetViews>
  <sheetFormatPr defaultRowHeight="15"/>
  <sheetData>
    <row r="3" spans="4:16">
      <c r="D3" s="64" t="s">
        <v>56</v>
      </c>
      <c r="E3" s="65"/>
      <c r="F3" s="65"/>
      <c r="G3" s="65"/>
      <c r="H3" s="65"/>
      <c r="I3" s="67" t="s">
        <v>57</v>
      </c>
      <c r="J3" s="67"/>
      <c r="K3" s="67" t="s">
        <v>58</v>
      </c>
      <c r="L3" s="67"/>
      <c r="M3" s="67"/>
      <c r="N3" s="67"/>
      <c r="O3" s="67"/>
      <c r="P3" s="67"/>
    </row>
    <row r="4" spans="4:16" s="20" customFormat="1">
      <c r="D4" s="21">
        <v>40</v>
      </c>
      <c r="E4" s="21">
        <f>D4+5</f>
        <v>45</v>
      </c>
      <c r="F4" s="21">
        <f t="shared" ref="F4:P4" si="0">E4+5</f>
        <v>50</v>
      </c>
      <c r="G4" s="21">
        <f t="shared" si="0"/>
        <v>55</v>
      </c>
      <c r="H4" s="21">
        <f t="shared" si="0"/>
        <v>60</v>
      </c>
      <c r="I4" s="21">
        <f t="shared" si="0"/>
        <v>65</v>
      </c>
      <c r="J4" s="21">
        <f t="shared" si="0"/>
        <v>70</v>
      </c>
      <c r="K4" s="21">
        <f t="shared" si="0"/>
        <v>75</v>
      </c>
      <c r="L4" s="21">
        <f t="shared" si="0"/>
        <v>80</v>
      </c>
      <c r="M4" s="21">
        <f t="shared" si="0"/>
        <v>85</v>
      </c>
      <c r="N4" s="21">
        <f t="shared" si="0"/>
        <v>90</v>
      </c>
      <c r="O4" s="21">
        <f t="shared" si="0"/>
        <v>95</v>
      </c>
      <c r="P4" s="21">
        <f t="shared" si="0"/>
        <v>100</v>
      </c>
    </row>
    <row r="5" spans="4:16">
      <c r="D5" s="12"/>
      <c r="E5" s="13"/>
      <c r="F5" s="13"/>
      <c r="G5" s="13"/>
      <c r="H5" s="13"/>
      <c r="I5" s="13"/>
      <c r="J5" s="13" t="s">
        <v>55</v>
      </c>
      <c r="K5" s="13" t="s">
        <v>55</v>
      </c>
      <c r="L5" s="13"/>
      <c r="M5" s="13"/>
      <c r="N5" s="13"/>
      <c r="O5" s="13"/>
      <c r="P5" s="14"/>
    </row>
    <row r="6" spans="4:16">
      <c r="D6" s="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4:16"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4:16">
      <c r="D8" s="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4:16">
      <c r="D9" s="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4:16"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4:16" ht="9" customHeight="1"/>
    <row r="12" spans="4:16"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</row>
    <row r="13" spans="4:16">
      <c r="E13" s="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4:16">
      <c r="E14" s="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4:16">
      <c r="E15" s="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4:16">
      <c r="E16" s="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4:16"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18" spans="4:16" s="20" customFormat="1">
      <c r="E18" s="21">
        <f>E4*2</f>
        <v>90</v>
      </c>
      <c r="F18" s="21">
        <f t="shared" ref="F18:P18" si="1">F4*2</f>
        <v>100</v>
      </c>
      <c r="G18" s="21">
        <f t="shared" si="1"/>
        <v>110</v>
      </c>
      <c r="H18" s="21">
        <f t="shared" si="1"/>
        <v>120</v>
      </c>
      <c r="I18" s="21">
        <f t="shared" si="1"/>
        <v>130</v>
      </c>
      <c r="J18" s="21">
        <f t="shared" si="1"/>
        <v>140</v>
      </c>
      <c r="K18" s="21">
        <f t="shared" si="1"/>
        <v>150</v>
      </c>
      <c r="L18" s="21">
        <f t="shared" si="1"/>
        <v>160</v>
      </c>
      <c r="M18" s="21">
        <f t="shared" si="1"/>
        <v>170</v>
      </c>
      <c r="N18" s="21">
        <f t="shared" si="1"/>
        <v>180</v>
      </c>
      <c r="O18" s="21">
        <f t="shared" si="1"/>
        <v>190</v>
      </c>
      <c r="P18" s="21">
        <f t="shared" si="1"/>
        <v>200</v>
      </c>
    </row>
    <row r="19" spans="4:16">
      <c r="F19" s="64" t="s">
        <v>59</v>
      </c>
      <c r="G19" s="65"/>
      <c r="H19" s="67" t="s">
        <v>60</v>
      </c>
      <c r="I19" s="67"/>
      <c r="J19" s="67"/>
      <c r="K19" s="67"/>
      <c r="L19" s="67"/>
      <c r="M19" s="64" t="s">
        <v>61</v>
      </c>
      <c r="N19" s="65"/>
      <c r="O19" s="65"/>
      <c r="P19" s="66"/>
    </row>
    <row r="23" spans="4:16">
      <c r="D23" s="22" t="s">
        <v>62</v>
      </c>
    </row>
  </sheetData>
  <mergeCells count="6">
    <mergeCell ref="H19:L19"/>
    <mergeCell ref="M19:P19"/>
    <mergeCell ref="D3:H3"/>
    <mergeCell ref="K3:P3"/>
    <mergeCell ref="I3:J3"/>
    <mergeCell ref="F19:G19"/>
  </mergeCells>
  <hyperlinks>
    <hyperlink ref="D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Composers</vt:lpstr>
      <vt:lpstr>Tempo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Matthieu</cp:lastModifiedBy>
  <cp:lastPrinted>2016-01-18T16:49:54Z</cp:lastPrinted>
  <dcterms:created xsi:type="dcterms:W3CDTF">2012-03-09T02:13:57Z</dcterms:created>
  <dcterms:modified xsi:type="dcterms:W3CDTF">2019-11-21T06:03:08Z</dcterms:modified>
</cp:coreProperties>
</file>